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2355" windowHeight="17625"/>
  </bookViews>
  <sheets>
    <sheet name="设备" sheetId="1" r:id="rId1"/>
  </sheets>
  <calcPr calcId="144525" concurrentCalc="0"/>
</workbook>
</file>

<file path=xl/sharedStrings.xml><?xml version="1.0" encoding="utf-8"?>
<sst xmlns="http://schemas.openxmlformats.org/spreadsheetml/2006/main" count="48" uniqueCount="44">
  <si>
    <t>id</t>
  </si>
  <si>
    <t>zone</t>
  </si>
  <si>
    <t>group</t>
  </si>
  <si>
    <t>category</t>
  </si>
  <si>
    <t>name</t>
  </si>
  <si>
    <t>type</t>
  </si>
  <si>
    <t>config</t>
  </si>
  <si>
    <t>visibility</t>
  </si>
  <si>
    <t>ignore</t>
  </si>
  <si>
    <t>d00</t>
  </si>
  <si>
    <t>测试主机</t>
  </si>
  <si>
    <t>gateway</t>
  </si>
  <si>
    <r>
      <rPr>
        <sz val="11"/>
        <color rgb="FFFF0000"/>
        <rFont val="Calibri"/>
        <charset val="134"/>
      </rPr>
      <t>serial=</t>
    </r>
    <r>
      <rPr>
        <b/>
        <sz val="11"/>
        <color rgb="FF00B050"/>
        <rFont val="宋体"/>
        <charset val="134"/>
      </rPr>
      <t>20445</t>
    </r>
  </si>
  <si>
    <t>d01</t>
  </si>
  <si>
    <t>按键1</t>
  </si>
  <si>
    <t>serialdevice</t>
  </si>
  <si>
    <r>
      <rPr>
        <sz val="11"/>
        <color rgb="FFFF0000"/>
        <rFont val="Calibri"/>
        <charset val="134"/>
      </rPr>
      <t>channel=</t>
    </r>
    <r>
      <rPr>
        <b/>
        <sz val="11"/>
        <color theme="9"/>
        <rFont val="等线"/>
        <charset val="134"/>
      </rPr>
      <t>7</t>
    </r>
    <r>
      <rPr>
        <sz val="11"/>
        <color rgb="FFFF0000"/>
        <rFont val="等线"/>
        <charset val="134"/>
      </rPr>
      <t>, brand=laffey, device=panel, model=d80d, type=light, address=</t>
    </r>
    <r>
      <rPr>
        <b/>
        <sz val="11"/>
        <color rgb="FF00B050"/>
        <rFont val="等线"/>
        <charset val="134"/>
      </rPr>
      <t>2</t>
    </r>
    <r>
      <rPr>
        <b/>
        <sz val="11"/>
        <color rgb="FFFF0000"/>
        <rFont val="等线"/>
        <charset val="134"/>
      </rPr>
      <t>, id=</t>
    </r>
    <r>
      <rPr>
        <b/>
        <sz val="11"/>
        <color rgb="FF00B050"/>
        <rFont val="等线"/>
        <charset val="134"/>
      </rPr>
      <t>1</t>
    </r>
  </si>
  <si>
    <t>d02</t>
  </si>
  <si>
    <t>按键2</t>
  </si>
  <si>
    <r>
      <rPr>
        <sz val="11"/>
        <color rgb="FFFF0000"/>
        <rFont val="Calibri"/>
        <charset val="134"/>
      </rPr>
      <t>channel=</t>
    </r>
    <r>
      <rPr>
        <b/>
        <sz val="11"/>
        <color theme="9"/>
        <rFont val="等线"/>
        <charset val="134"/>
      </rPr>
      <t>7</t>
    </r>
    <r>
      <rPr>
        <sz val="11"/>
        <color rgb="FFFF0000"/>
        <rFont val="等线"/>
        <charset val="134"/>
      </rPr>
      <t>, brand=laffey, device=panel, model=d80d, type=light, address=</t>
    </r>
    <r>
      <rPr>
        <b/>
        <sz val="11"/>
        <color rgb="FF00B050"/>
        <rFont val="等线"/>
        <charset val="134"/>
      </rPr>
      <t>2</t>
    </r>
    <r>
      <rPr>
        <b/>
        <sz val="11"/>
        <color rgb="FFFF0000"/>
        <rFont val="等线"/>
        <charset val="134"/>
      </rPr>
      <t>, id=</t>
    </r>
    <r>
      <rPr>
        <b/>
        <sz val="11"/>
        <color rgb="FF00B050"/>
        <rFont val="等线"/>
        <charset val="134"/>
      </rPr>
      <t>2</t>
    </r>
  </si>
  <si>
    <t>d03</t>
  </si>
  <si>
    <t>按键3</t>
  </si>
  <si>
    <r>
      <rPr>
        <sz val="11"/>
        <color rgb="FFFF0000"/>
        <rFont val="Calibri"/>
        <charset val="134"/>
      </rPr>
      <t>channel=</t>
    </r>
    <r>
      <rPr>
        <b/>
        <sz val="11"/>
        <color theme="9"/>
        <rFont val="等线"/>
        <charset val="134"/>
      </rPr>
      <t>7</t>
    </r>
    <r>
      <rPr>
        <sz val="11"/>
        <color rgb="FFFF0000"/>
        <rFont val="等线"/>
        <charset val="134"/>
      </rPr>
      <t>, brand=laffey, device=panel, model=d80d, type=light, address=</t>
    </r>
    <r>
      <rPr>
        <b/>
        <sz val="11"/>
        <color rgb="FF00B050"/>
        <rFont val="等线"/>
        <charset val="134"/>
      </rPr>
      <t>2</t>
    </r>
    <r>
      <rPr>
        <b/>
        <sz val="11"/>
        <color rgb="FFFF0000"/>
        <rFont val="等线"/>
        <charset val="134"/>
      </rPr>
      <t>, id=</t>
    </r>
    <r>
      <rPr>
        <b/>
        <sz val="11"/>
        <color rgb="FF00B050"/>
        <rFont val="等线"/>
        <charset val="134"/>
      </rPr>
      <t>3</t>
    </r>
  </si>
  <si>
    <t>d04</t>
  </si>
  <si>
    <t>按键4</t>
  </si>
  <si>
    <r>
      <rPr>
        <sz val="11"/>
        <color rgb="FFFF0000"/>
        <rFont val="等线"/>
        <charset val="134"/>
        <scheme val="minor"/>
      </rPr>
      <t>channel=</t>
    </r>
    <r>
      <rPr>
        <sz val="11"/>
        <color rgb="FF00B050"/>
        <rFont val="宋体"/>
        <charset val="134"/>
      </rPr>
      <t>7</t>
    </r>
    <r>
      <rPr>
        <sz val="11"/>
        <color rgb="FFFF0000"/>
        <rFont val="Calibri"/>
        <charset val="134"/>
      </rPr>
      <t>, brand=laffey, device=panel, model=d80d, type=light, address=</t>
    </r>
    <r>
      <rPr>
        <sz val="11"/>
        <color rgb="FF00B050"/>
        <rFont val="Calibri"/>
        <charset val="134"/>
      </rPr>
      <t>2</t>
    </r>
    <r>
      <rPr>
        <sz val="11"/>
        <color rgb="FFFF0000"/>
        <rFont val="Calibri"/>
        <charset val="134"/>
      </rPr>
      <t>, id=</t>
    </r>
    <r>
      <rPr>
        <sz val="11"/>
        <color rgb="FF00B050"/>
        <rFont val="宋体"/>
        <charset val="134"/>
      </rPr>
      <t>4</t>
    </r>
  </si>
  <si>
    <t>d05</t>
  </si>
  <si>
    <t>总背光</t>
  </si>
  <si>
    <r>
      <rPr>
        <sz val="11"/>
        <color rgb="FFFF0000"/>
        <rFont val="Calibri"/>
        <charset val="134"/>
      </rPr>
      <t>channel=</t>
    </r>
    <r>
      <rPr>
        <sz val="11"/>
        <color rgb="FF00B050"/>
        <rFont val="Calibri"/>
        <charset val="134"/>
      </rPr>
      <t>7</t>
    </r>
    <r>
      <rPr>
        <sz val="11"/>
        <color rgb="FFFF0000"/>
        <rFont val="Calibri"/>
        <charset val="134"/>
      </rPr>
      <t>, brand=laffey, device=panel, model=d80d-bkl, type=switch, address=</t>
    </r>
    <r>
      <rPr>
        <sz val="11"/>
        <color rgb="FF00B050"/>
        <rFont val="Calibri"/>
        <charset val="134"/>
      </rPr>
      <t xml:space="preserve">2 </t>
    </r>
  </si>
  <si>
    <t>红色部分是固定值，切勿修改</t>
  </si>
  <si>
    <t>绿色部分是参数值，根据实际填写</t>
  </si>
  <si>
    <t>channel参数说明(http://docs.d-controls.com/start/para.html#num001)</t>
  </si>
  <si>
    <t>address参数需要与设备的地址码匹配。设备地址修改方法详见设备说明书</t>
  </si>
  <si>
    <t>id参数是按键序号，按键1的id=1，按键2的id=2，依此类推</t>
  </si>
  <si>
    <t>485接线方法详见设备说明书</t>
  </si>
  <si>
    <t>波特率9600，无校验，数据位8，停止位1</t>
  </si>
  <si>
    <t>指令调试推荐使用MODBUS RTU调试工具(http://docs.d-controls.com/device/tool/ModBus.html)</t>
  </si>
  <si>
    <t>通讯机制描述：</t>
  </si>
  <si>
    <t>（1）面板按键会主动发指令给主机，主动上报寄存器：101x，会自动开关继电器，并同步指示灯状态。00/7F继电器开，80/FF继电器关</t>
  </si>
  <si>
    <t>（2）主机上电，APP打开控件，会查询继电器状态/背光状态，禁用循环读取以避免总线冲突</t>
  </si>
  <si>
    <t xml:space="preserve">（3）主机控制时会先操作继电器寄存器103x，再操作指示灯102x </t>
  </si>
  <si>
    <t xml:space="preserve">  (4) 　面板背光寄存器1020</t>
  </si>
  <si>
    <t>（5）拉斐面板是非标准MODBUS通讯，调试时请注意</t>
  </si>
  <si>
    <t>需要主机配置系统版本2021.0722及以上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</si>
</sst>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176" formatCode="_(&quot;$&quot;* #,##0.00_);_(&quot;$&quot;* \(#,##0.00\);_(&quot;$&quot;* &quot;-&quot;??_);_(@_)"/>
    <numFmt numFmtId="43" formatCode="_ * #,##0.00_ ;_ * \-#,##0.00_ ;_ * &quot;-&quot;??_ ;_ @_ "/>
    <numFmt numFmtId="177" formatCode="_(&quot;$&quot;* #,##0_);_(&quot;$&quot;* \(#,##0\);_(&quot;$&quot;* &quot;-&quot;_);_(@_)"/>
  </numFmts>
  <fonts count="37">
    <font>
      <sz val="11"/>
      <color rgb="FF000000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1"/>
      <color rgb="FF00B050"/>
      <name val="等线"/>
      <charset val="134"/>
      <scheme val="minor"/>
    </font>
    <font>
      <sz val="11"/>
      <color rgb="FFFF0000"/>
      <name val="Arial"/>
      <charset val="134"/>
    </font>
    <font>
      <sz val="11"/>
      <color rgb="FFFF0000"/>
      <name val="Calibri"/>
      <charset val="134"/>
    </font>
    <font>
      <b/>
      <sz val="11"/>
      <color rgb="FFFF0000"/>
      <name val="等线"/>
      <charset val="134"/>
      <scheme val="minor"/>
    </font>
    <font>
      <sz val="11"/>
      <color rgb="FF111111"/>
      <name val="PingFang SC"/>
      <charset val="134"/>
    </font>
    <font>
      <sz val="11"/>
      <color rgb="FF11111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2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0000"/>
      <name val="等线"/>
      <charset val="134"/>
    </font>
    <font>
      <b/>
      <sz val="11"/>
      <color rgb="FF00B050"/>
      <name val="宋体"/>
      <charset val="134"/>
    </font>
    <font>
      <b/>
      <sz val="11"/>
      <color theme="9"/>
      <name val="等线"/>
      <charset val="134"/>
    </font>
    <font>
      <sz val="11"/>
      <color rgb="FFFF0000"/>
      <name val="等线"/>
      <charset val="134"/>
    </font>
    <font>
      <b/>
      <sz val="11"/>
      <color rgb="FF00B050"/>
      <name val="等线"/>
      <charset val="134"/>
    </font>
    <font>
      <b/>
      <sz val="11"/>
      <color rgb="FFFF0000"/>
      <name val="等线"/>
      <charset val="134"/>
    </font>
    <font>
      <sz val="11"/>
      <color rgb="FF00B050"/>
      <name val="宋体"/>
      <charset val="134"/>
    </font>
    <font>
      <sz val="11"/>
      <color rgb="FF00B050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177" fontId="8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17" borderId="5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4" fillId="27" borderId="8" applyNumberFormat="0" applyAlignment="0" applyProtection="0">
      <alignment vertical="center"/>
    </xf>
    <xf numFmtId="0" fontId="25" fillId="27" borderId="3" applyNumberFormat="0" applyAlignment="0" applyProtection="0">
      <alignment vertical="center"/>
    </xf>
    <xf numFmtId="0" fontId="17" fillId="19" borderId="6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1" fillId="0" borderId="0"/>
    <xf numFmtId="0" fontId="29" fillId="0" borderId="0"/>
  </cellStyleXfs>
  <cellXfs count="18">
    <xf numFmtId="0" fontId="0" fillId="0" borderId="0" xfId="0"/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5" fillId="0" borderId="0" xfId="0" applyFont="1"/>
    <xf numFmtId="0" fontId="2" fillId="0" borderId="0" xfId="0" applyFont="1"/>
    <xf numFmtId="0" fontId="1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0" fillId="0" borderId="0" xfId="0" applyNumberFormat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4" xfId="51"/>
    <cellStyle name="常规 3" xfId="52"/>
    <cellStyle name="常规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workbookViewId="0">
      <pane ySplit="1" topLeftCell="A2" activePane="bottomLeft" state="frozen"/>
      <selection/>
      <selection pane="bottomLeft" activeCell="E8" sqref="E8"/>
    </sheetView>
  </sheetViews>
  <sheetFormatPr defaultColWidth="20.75" defaultRowHeight="14.25"/>
  <cols>
    <col min="1" max="1" width="4.56666666666667" customWidth="1"/>
    <col min="2" max="2" width="4.53333333333333" customWidth="1"/>
    <col min="3" max="3" width="5.46666666666667" customWidth="1"/>
    <col min="4" max="4" width="7.65833333333333" customWidth="1"/>
    <col min="5" max="5" width="14" customWidth="1"/>
    <col min="6" max="6" width="12.625" customWidth="1"/>
    <col min="7" max="7" width="150.25" customWidth="1"/>
    <col min="8" max="8" width="7.03333333333333" customWidth="1"/>
    <col min="9" max="9" width="5.875" customWidth="1"/>
  </cols>
  <sheetData>
    <row r="1" s="1" customFormat="1" ht="19.5" customHeight="1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="2" customFormat="1" ht="22" customHeight="1" spans="1:9">
      <c r="A2" s="4" t="s">
        <v>9</v>
      </c>
      <c r="E2" s="4" t="s">
        <v>10</v>
      </c>
      <c r="F2" s="5" t="s">
        <v>11</v>
      </c>
      <c r="G2" s="5" t="s">
        <v>12</v>
      </c>
      <c r="I2" s="17"/>
    </row>
    <row r="3" s="2" customFormat="1" ht="21" customHeight="1" spans="1:7">
      <c r="A3" s="6" t="s">
        <v>13</v>
      </c>
      <c r="B3" s="7"/>
      <c r="C3" s="8"/>
      <c r="E3" s="6" t="s">
        <v>14</v>
      </c>
      <c r="F3" s="9" t="s">
        <v>15</v>
      </c>
      <c r="G3" s="10" t="s">
        <v>16</v>
      </c>
    </row>
    <row r="4" s="2" customFormat="1" ht="21" customHeight="1" spans="1:7">
      <c r="A4" s="6" t="s">
        <v>17</v>
      </c>
      <c r="B4" s="7"/>
      <c r="C4" s="8"/>
      <c r="E4" s="6" t="s">
        <v>18</v>
      </c>
      <c r="F4" s="9" t="s">
        <v>15</v>
      </c>
      <c r="G4" s="10" t="s">
        <v>19</v>
      </c>
    </row>
    <row r="5" s="2" customFormat="1" ht="21" customHeight="1" spans="1:7">
      <c r="A5" s="6" t="s">
        <v>20</v>
      </c>
      <c r="B5" s="7"/>
      <c r="C5" s="8"/>
      <c r="E5" s="6" t="s">
        <v>21</v>
      </c>
      <c r="F5" s="9" t="s">
        <v>15</v>
      </c>
      <c r="G5" s="10" t="s">
        <v>22</v>
      </c>
    </row>
    <row r="6" s="2" customFormat="1" ht="21" customHeight="1" spans="1:7">
      <c r="A6" s="6" t="s">
        <v>23</v>
      </c>
      <c r="B6" s="7"/>
      <c r="C6" s="8"/>
      <c r="E6" s="6" t="s">
        <v>24</v>
      </c>
      <c r="F6" s="9" t="s">
        <v>15</v>
      </c>
      <c r="G6" s="10" t="s">
        <v>25</v>
      </c>
    </row>
    <row r="7" s="2" customFormat="1" ht="21" customHeight="1" spans="1:7">
      <c r="A7" s="6" t="s">
        <v>26</v>
      </c>
      <c r="B7" s="7"/>
      <c r="C7" s="8"/>
      <c r="E7" s="6" t="s">
        <v>27</v>
      </c>
      <c r="F7" s="9" t="s">
        <v>15</v>
      </c>
      <c r="G7" s="11" t="s">
        <v>28</v>
      </c>
    </row>
    <row r="8" spans="1:2">
      <c r="A8" s="7"/>
      <c r="B8" s="7"/>
    </row>
    <row r="9" spans="1:7">
      <c r="A9" s="7"/>
      <c r="B9" s="7"/>
      <c r="G9" s="12" t="s">
        <v>29</v>
      </c>
    </row>
    <row r="10" spans="1:7">
      <c r="A10" s="7"/>
      <c r="B10" s="7"/>
      <c r="G10" s="13" t="s">
        <v>30</v>
      </c>
    </row>
    <row r="11" spans="1:2">
      <c r="A11" s="7"/>
      <c r="B11" s="7"/>
    </row>
    <row r="12" spans="1:7">
      <c r="A12" s="7"/>
      <c r="B12" s="7"/>
      <c r="G12" t="s">
        <v>31</v>
      </c>
    </row>
    <row r="13" spans="1:7">
      <c r="A13" s="7"/>
      <c r="B13" s="7"/>
      <c r="G13" s="14" t="s">
        <v>32</v>
      </c>
    </row>
    <row r="14" spans="1:7">
      <c r="A14" s="7"/>
      <c r="B14" s="7"/>
      <c r="G14" s="14" t="s">
        <v>33</v>
      </c>
    </row>
    <row r="15" spans="1:7">
      <c r="A15" s="7"/>
      <c r="B15" s="7"/>
      <c r="G15" t="s">
        <v>34</v>
      </c>
    </row>
    <row r="16" spans="1:7">
      <c r="A16" s="7"/>
      <c r="B16" s="7"/>
      <c r="G16" s="15"/>
    </row>
    <row r="17" spans="1:7">
      <c r="A17" s="7"/>
      <c r="B17" s="7"/>
      <c r="G17" s="15"/>
    </row>
    <row r="18" spans="7:7">
      <c r="G18" t="s">
        <v>35</v>
      </c>
    </row>
    <row r="19" spans="7:7">
      <c r="G19" t="s">
        <v>36</v>
      </c>
    </row>
    <row r="21" spans="7:7">
      <c r="G21" s="16" t="s">
        <v>37</v>
      </c>
    </row>
    <row r="22" spans="7:7">
      <c r="G22" s="16" t="s">
        <v>38</v>
      </c>
    </row>
    <row r="23" spans="7:7">
      <c r="G23" s="16" t="s">
        <v>39</v>
      </c>
    </row>
    <row r="24" spans="7:7">
      <c r="G24" s="16" t="s">
        <v>40</v>
      </c>
    </row>
    <row r="25" spans="7:7">
      <c r="G25" t="s">
        <v>41</v>
      </c>
    </row>
    <row r="26" spans="7:7">
      <c r="G26" s="15" t="s">
        <v>42</v>
      </c>
    </row>
    <row r="27" spans="7:7">
      <c r="G27" s="15"/>
    </row>
    <row r="30" spans="7:7">
      <c r="G30" t="s">
        <v>43</v>
      </c>
    </row>
  </sheetData>
  <dataValidations count="4">
    <dataValidation type="list" allowBlank="1" showInputMessage="1" sqref="E2" errorStyle="information">
      <formula1>INDIRECT(#REF!)</formula1>
    </dataValidation>
    <dataValidation type="list" allowBlank="1" showInputMessage="1" sqref="F2" errorStyle="information">
      <formula1>#REF!</formula1>
    </dataValidation>
    <dataValidation type="list" allowBlank="1" showInputMessage="1" sqref="G2">
      <formula1>INDIRECT("config_"&amp;F2)</formula1>
    </dataValidation>
    <dataValidation type="list" allowBlank="1" showInputMessage="1" showErrorMessage="1" sqref="H2" errorStyle="information">
      <formula1>#REF!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设备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WPS_126380805</cp:lastModifiedBy>
  <dcterms:created xsi:type="dcterms:W3CDTF">2015-06-13T18:17:00Z</dcterms:created>
  <dcterms:modified xsi:type="dcterms:W3CDTF">2021-08-02T07:54:57Z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372DE03122EE4CEBA8273047061D2284</vt:lpwstr>
  </property>
</Properties>
</file>