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860" tabRatio="500"/>
  </bookViews>
  <sheets>
    <sheet name="设备" sheetId="3" r:id="rId1"/>
    <sheet name="场景" sheetId="6" r:id="rId2"/>
    <sheet name="联动" sheetId="7" r:id="rId3"/>
    <sheet name="设备-坏" sheetId="8" r:id="rId4"/>
    <sheet name="原20135" sheetId="9" r:id="rId5"/>
    <sheet name="原ZbGW_V10_D33FE8" sheetId="10" r:id="rId6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 localSheetId="2">#REF!</definedName>
    <definedName name="type">#REF!</definedName>
  </definedNames>
  <calcPr calcId="144525" concurrentCalc="0"/>
</workbook>
</file>

<file path=xl/sharedStrings.xml><?xml version="1.0" encoding="utf-8"?>
<sst xmlns="http://schemas.openxmlformats.org/spreadsheetml/2006/main" count="838" uniqueCount="273">
  <si>
    <t>id</t>
  </si>
  <si>
    <t>zone</t>
  </si>
  <si>
    <t>group</t>
  </si>
  <si>
    <t>category</t>
  </si>
  <si>
    <t>name</t>
  </si>
  <si>
    <t>visibility</t>
  </si>
  <si>
    <t>type</t>
  </si>
  <si>
    <t>config</t>
  </si>
  <si>
    <t>ignore</t>
  </si>
  <si>
    <t>comments</t>
  </si>
  <si>
    <t>gateway</t>
  </si>
  <si>
    <t>网关</t>
  </si>
  <si>
    <t>serial=26448</t>
  </si>
  <si>
    <t>gatewayng</t>
  </si>
  <si>
    <t>网关NG</t>
  </si>
  <si>
    <t>homekit_auto_remove=0</t>
  </si>
  <si>
    <t>zbgw_1C34F1FFFE094EBD</t>
  </si>
  <si>
    <t>弗雷克智能开关面板</t>
  </si>
  <si>
    <t>show</t>
  </si>
  <si>
    <t>panel</t>
  </si>
  <si>
    <t>brand=forick,
device=switch_panel,
model=K7X-TY,
gateway=DCS_D33338,
switch1=0/0/0+0/0/0:1.001:off/0+on/1,
switch2=0/0/0+0/0/0:1.001:off/0+on/1,
switch3=0/0/0+0/0/0:1.001:off/0+on/1,
switch4=0/0/0+0/0/0:1.001:off/0+on/1,
action1=0/0/0+0/0/0:5.005:single/0,
action2=0/0/0+0/0/0:5.005:single/0,
action3=0/0/0+0/0/0:5.005:single/0,
action4=0/0/0+0/0/0:5.005:single/0</t>
  </si>
  <si>
    <t>no</t>
  </si>
  <si>
    <t>knxconfig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</si>
  <si>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</si>
  <si>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</si>
  <si>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</si>
  <si>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</si>
  <si>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</si>
  <si>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</si>
  <si>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</si>
  <si>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</si>
  <si>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</si>
  <si>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</si>
  <si>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</si>
  <si>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</si>
  <si>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comment</t>
  </si>
  <si>
    <t>zbgw_xiaoyan_awareness_switch</t>
  </si>
  <si>
    <t>occupancy</t>
  </si>
  <si>
    <t>left</t>
  </si>
  <si>
    <t>&gt;&gt;</t>
  </si>
  <si>
    <t>api_cancel_timer</t>
  </si>
  <si>
    <t>yes</t>
  </si>
  <si>
    <t>right</t>
  </si>
  <si>
    <t>none</t>
  </si>
  <si>
    <t>push</t>
  </si>
  <si>
    <t>会客厅有人经过</t>
  </si>
  <si>
    <t>影音室有人出入</t>
  </si>
  <si>
    <t>action</t>
  </si>
  <si>
    <t>single</t>
  </si>
  <si>
    <t>meeting_sd</t>
  </si>
  <si>
    <t>switch</t>
  </si>
  <si>
    <t>toggle</t>
  </si>
  <si>
    <t>double</t>
  </si>
  <si>
    <t>movie_east</t>
  </si>
  <si>
    <t>on</t>
  </si>
  <si>
    <t>movie_count:value:0||movie_count:value:null</t>
  </si>
  <si>
    <t>off</t>
  </si>
  <si>
    <t>movie_count:value:&gt;=1</t>
  </si>
  <si>
    <t>triple</t>
  </si>
  <si>
    <t>office_sd</t>
  </si>
  <si>
    <t>quadruple</t>
  </si>
  <si>
    <t>meeting_ac</t>
  </si>
  <si>
    <t>office_ac</t>
  </si>
  <si>
    <t>movie_ac</t>
  </si>
  <si>
    <t>movie_south</t>
  </si>
  <si>
    <t>movie_north</t>
  </si>
  <si>
    <t>movie_west</t>
  </si>
  <si>
    <t>office_dd</t>
  </si>
  <si>
    <t>manual_flag</t>
  </si>
  <si>
    <t>movie_east:switch:null || movie_east:switch:off</t>
  </si>
  <si>
    <t>movie_east:switch:on</t>
  </si>
  <si>
    <t>manual_flag:switch:null || manual_flag:switch:off</t>
  </si>
  <si>
    <t>按键时会有误报，并且会比双击报文先到达主机</t>
  </si>
  <si>
    <t>zbgw_aqara_human_sensor</t>
  </si>
  <si>
    <t>zbgw_aqara_human_sensor:illuminance:null || zbgw_aqara_human_sensor:illuminance:&lt;80</t>
  </si>
  <si>
    <t>影音室门口的小米无线开关</t>
  </si>
  <si>
    <t>zbgw_00158D0006C8D601</t>
  </si>
  <si>
    <t>meeting_dd</t>
  </si>
  <si>
    <r>
      <rPr>
        <sz val="10"/>
        <rFont val="Arial"/>
        <charset val="1"/>
      </rPr>
      <t>2023.3.27</t>
    </r>
    <r>
      <rPr>
        <sz val="10"/>
        <rFont val="宋体-简"/>
        <charset val="1"/>
      </rPr>
      <t>修改</t>
    </r>
  </si>
  <si>
    <t>离开场景</t>
  </si>
  <si>
    <t>long</t>
  </si>
  <si>
    <t>cangku01</t>
  </si>
  <si>
    <t>zbgw_aqara_wireless_switch_d1_endpoint1</t>
  </si>
  <si>
    <t>zbgw_aqara_wireless_switch_d1_endpoint2</t>
  </si>
  <si>
    <t>zbgw_aqara_wireless_switch_d1_endpoint3</t>
  </si>
  <si>
    <t>office_door</t>
  </si>
  <si>
    <t>open</t>
  </si>
  <si>
    <t>curtain1</t>
  </si>
  <si>
    <t>close</t>
  </si>
  <si>
    <t>stop</t>
  </si>
  <si>
    <t>curtain2</t>
  </si>
  <si>
    <t>position</t>
  </si>
  <si>
    <t>knxcurtain1</t>
  </si>
  <si>
    <t>y02</t>
  </si>
  <si>
    <t>y01</t>
  </si>
  <si>
    <t>x02</t>
  </si>
  <si>
    <t>x01</t>
  </si>
  <si>
    <t>rukou01</t>
  </si>
  <si>
    <t>rukou02</t>
  </si>
  <si>
    <t>小米门窗传感器</t>
  </si>
  <si>
    <t>zbgw_00158D0000EE28CE</t>
  </si>
  <si>
    <t>contact</t>
  </si>
  <si>
    <t>四键遥控器-新</t>
  </si>
  <si>
    <t>zbgw_9DDC</t>
  </si>
  <si>
    <t>action1</t>
  </si>
  <si>
    <t>action2</t>
  </si>
  <si>
    <t>action3</t>
  </si>
  <si>
    <t>action4</t>
  </si>
  <si>
    <t>longend</t>
  </si>
  <si>
    <r>
      <rPr>
        <sz val="10"/>
        <rFont val="宋体-简"/>
        <charset val="1"/>
      </rPr>
      <t>测试推送</t>
    </r>
    <r>
      <rPr>
        <sz val="10"/>
        <rFont val="Arial"/>
        <charset val="1"/>
      </rPr>
      <t xml:space="preserve"> </t>
    </r>
  </si>
  <si>
    <t>status</t>
  </si>
  <si>
    <t>办公</t>
  </si>
  <si>
    <t>射灯西（储物柜）-坏</t>
  </si>
  <si>
    <t>light</t>
  </si>
  <si>
    <t>0/0/5</t>
  </si>
  <si>
    <t>0/1/5</t>
  </si>
  <si>
    <t>影音室</t>
  </si>
  <si>
    <t>壁灯-坏</t>
  </si>
  <si>
    <t>0/0/14</t>
  </si>
  <si>
    <t>0/1/14</t>
  </si>
  <si>
    <t>room</t>
  </si>
  <si>
    <t>储物室</t>
  </si>
  <si>
    <t>射灯</t>
  </si>
  <si>
    <t>0/0/11</t>
  </si>
  <si>
    <t>0/1/11</t>
  </si>
  <si>
    <t>入口</t>
  </si>
  <si>
    <t>0/0/4</t>
  </si>
  <si>
    <t>0/1/4</t>
  </si>
  <si>
    <t>背景墙灯</t>
  </si>
  <si>
    <t>0/0/8</t>
  </si>
  <si>
    <t>0/1/8</t>
  </si>
  <si>
    <t>插座</t>
  </si>
  <si>
    <t>outlet</t>
  </si>
  <si>
    <t>0/0/23</t>
  </si>
  <si>
    <t>0/1/23</t>
  </si>
  <si>
    <t>奖杯插座</t>
  </si>
  <si>
    <t>0/0/34</t>
  </si>
  <si>
    <t>0/1/34</t>
  </si>
  <si>
    <t>摄像头</t>
  </si>
  <si>
    <t>0/0/35</t>
  </si>
  <si>
    <t>0/1/35</t>
  </si>
  <si>
    <t>0/0/39</t>
  </si>
  <si>
    <t>0/1/39</t>
  </si>
  <si>
    <t>客厅</t>
  </si>
  <si>
    <t>射灯西北</t>
  </si>
  <si>
    <t>0/0/1</t>
  </si>
  <si>
    <t>0/1/1</t>
  </si>
  <si>
    <t>0/0/3</t>
  </si>
  <si>
    <t>0/1/3</t>
  </si>
  <si>
    <t>会客吊灯开关</t>
  </si>
  <si>
    <t>0/0/9</t>
  </si>
  <si>
    <t>0/1/9</t>
  </si>
  <si>
    <t>工位吊灯开关</t>
  </si>
  <si>
    <t>0/0/10</t>
  </si>
  <si>
    <t>0/1/10</t>
  </si>
  <si>
    <t>电视插座</t>
  </si>
  <si>
    <t>0/0/21</t>
  </si>
  <si>
    <t>0/1/21</t>
  </si>
  <si>
    <t>插座西北</t>
  </si>
  <si>
    <t>0/0/24</t>
  </si>
  <si>
    <t>0/1/24</t>
  </si>
  <si>
    <t>0/0/25</t>
  </si>
  <si>
    <t>0/1/25</t>
  </si>
  <si>
    <t>门</t>
  </si>
  <si>
    <t>door</t>
  </si>
  <si>
    <t>0/0/32</t>
  </si>
  <si>
    <t>0/1/32</t>
  </si>
  <si>
    <t>射灯西</t>
  </si>
  <si>
    <t>0/0/13</t>
  </si>
  <si>
    <t>0/1/13</t>
  </si>
  <si>
    <t>射灯北</t>
  </si>
  <si>
    <t>0/0/16</t>
  </si>
  <si>
    <t>0/1/16</t>
  </si>
  <si>
    <t>射灯东</t>
  </si>
  <si>
    <t>0/0/17</t>
  </si>
  <si>
    <t>0/1/17</t>
  </si>
  <si>
    <t>星空顶</t>
  </si>
  <si>
    <t>0/0/19</t>
  </si>
  <si>
    <t>0/1/19</t>
  </si>
  <si>
    <t>射灯南</t>
  </si>
  <si>
    <t>0/0/20</t>
  </si>
  <si>
    <t>0/1/20</t>
  </si>
  <si>
    <t>插座东南</t>
  </si>
  <si>
    <t>0/0/26</t>
  </si>
  <si>
    <t>0/1/26</t>
  </si>
  <si>
    <t>投影机</t>
  </si>
  <si>
    <t>0/0/27</t>
  </si>
  <si>
    <t>0/1/27</t>
  </si>
  <si>
    <t>地插</t>
  </si>
  <si>
    <t>0/0/29</t>
  </si>
  <si>
    <t>0/1/29</t>
  </si>
  <si>
    <t>镭射灯</t>
  </si>
  <si>
    <t>0/0/30</t>
  </si>
  <si>
    <t>0/1/30</t>
  </si>
  <si>
    <t>功放电源b</t>
  </si>
  <si>
    <t>0/0/33</t>
  </si>
  <si>
    <t>0/1/33</t>
  </si>
  <si>
    <t>功放电源a</t>
  </si>
  <si>
    <t>0/0/37</t>
  </si>
  <si>
    <t>0/1/37</t>
  </si>
  <si>
    <t>插座东北</t>
  </si>
  <si>
    <t>0/0/38</t>
  </si>
  <si>
    <t>0/1/38</t>
  </si>
  <si>
    <t>0/0/40</t>
  </si>
  <si>
    <t>0/1/40</t>
  </si>
  <si>
    <t>杨总办公室</t>
  </si>
  <si>
    <t>吊灯</t>
  </si>
  <si>
    <t>0/0/2</t>
  </si>
  <si>
    <t>0/1/2</t>
  </si>
  <si>
    <t>0/0/12</t>
  </si>
  <si>
    <t>0/1/12</t>
  </si>
  <si>
    <t>灯带</t>
  </si>
  <si>
    <t>0/0/15</t>
  </si>
  <si>
    <t>0/1/15</t>
  </si>
  <si>
    <t>咖啡机</t>
  </si>
  <si>
    <t>0/0/28</t>
  </si>
  <si>
    <t>0/1/28</t>
  </si>
  <si>
    <t>0/0/36</t>
  </si>
  <si>
    <t>0/1/36</t>
  </si>
  <si>
    <t>谢总办公室</t>
  </si>
  <si>
    <t>灯</t>
  </si>
  <si>
    <t>0/0/6</t>
  </si>
  <si>
    <t>0/1/6</t>
  </si>
  <si>
    <t>0/0/7</t>
  </si>
  <si>
    <t>0/1/7</t>
  </si>
  <si>
    <t>过道</t>
  </si>
  <si>
    <t>0/0/18</t>
  </si>
  <si>
    <t>0/1/18</t>
  </si>
  <si>
    <t>门禁</t>
  </si>
  <si>
    <t>电源</t>
  </si>
  <si>
    <t>0/0/31</t>
  </si>
  <si>
    <t>0/1/31</t>
  </si>
  <si>
    <t>公司网关</t>
  </si>
  <si>
    <t>serial=00000</t>
  </si>
  <si>
    <t>0/0/22</t>
  </si>
  <si>
    <t>0/1/22</t>
  </si>
  <si>
    <t>小燕</t>
  </si>
  <si>
    <t>感应开关</t>
  </si>
  <si>
    <t>sensor</t>
  </si>
  <si>
    <t>occupancy=0/0/0:5.005:left/1+right/2+none/3,
action=0/0/0:5.005:single/1+double/2+triple/3+quadruple/4,
temperature=0/0/0:9.001:0.1:°C,
battery=0/0/0:5.005:1::1:0:0:255,
battery_low=0/0/0:1.001,
linkquality=0/0/0:5.005,
update_time=0/0/0,
online=0/0/0,
brand=xiaoyan, 
device=awareness_switch, 
model=TERNCY-PP01,
gateway=ZbGW_V10_D33FE8,</t>
  </si>
  <si>
    <t>绿米</t>
  </si>
  <si>
    <t>人体传感器</t>
  </si>
  <si>
    <t>brand=aqara,
device=occupancy,
model=RTCGQ11LM,
gateway=ZbGW_V10_D33FE8,
occupancy=0/0/0+0/0/0:1.001:off/0+on/1,
illuminance=0/0/0+0/0/0:9.001:1:Lux:1:0:0:1000000</t>
  </si>
  <si>
    <t>zbgw_aqara_wireless_switch</t>
  </si>
  <si>
    <t>无线开关</t>
  </si>
  <si>
    <t>button</t>
  </si>
  <si>
    <t>brand=aqara,
device=switch_panel,
model=WXKG12LM,
gateway=ZbGW_V10_D33FE8,
action=0/0/0+0/0/0:5.005:single/0+double/1+long/2+longend/3</t>
  </si>
  <si>
    <r>
      <rPr>
        <sz val="10"/>
        <rFont val="宋体-简"/>
        <charset val="1"/>
      </rPr>
      <t>双键无线开关</t>
    </r>
    <r>
      <rPr>
        <sz val="10"/>
        <rFont val="Arial"/>
        <charset val="1"/>
      </rPr>
      <t>K1</t>
    </r>
  </si>
  <si>
    <t>brand=aqara,
device=switch_panel,
model=WXKG07LM,
gateway=ZbGW_V10_D33FE8,
action=0/0/0+0/0/0:5.005:single/0+double/1+long/2</t>
  </si>
  <si>
    <r>
      <rPr>
        <sz val="10"/>
        <rFont val="宋体-简"/>
        <charset val="1"/>
      </rPr>
      <t>双键无线开关</t>
    </r>
    <r>
      <rPr>
        <sz val="10"/>
        <rFont val="Arial"/>
        <charset val="1"/>
      </rPr>
      <t>K2</t>
    </r>
  </si>
  <si>
    <r>
      <rPr>
        <sz val="10"/>
        <rFont val="宋体-简"/>
        <charset val="1"/>
      </rPr>
      <t>双键无线开关</t>
    </r>
    <r>
      <rPr>
        <sz val="10"/>
        <rFont val="Arial"/>
        <charset val="1"/>
      </rPr>
      <t>KB</t>
    </r>
  </si>
  <si>
    <t>zbgw_A4C1381CD7A68424</t>
  </si>
  <si>
    <t>D-Controls</t>
  </si>
  <si>
    <r>
      <rPr>
        <sz val="10"/>
        <rFont val="宋体-简"/>
        <charset val="1"/>
      </rPr>
      <t>场景遥控器</t>
    </r>
    <r>
      <rPr>
        <sz val="10"/>
        <rFont val="Arial"/>
        <charset val="1"/>
      </rPr>
      <t>4</t>
    </r>
    <r>
      <rPr>
        <sz val="10"/>
        <rFont val="宋体-简"/>
        <charset val="1"/>
      </rPr>
      <t>键</t>
    </r>
    <r>
      <rPr>
        <sz val="10"/>
        <rFont val="Arial"/>
        <charset val="1"/>
      </rPr>
      <t>(</t>
    </r>
    <r>
      <rPr>
        <sz val="10"/>
        <rFont val="宋体-简"/>
        <charset val="1"/>
      </rPr>
      <t>黑色</t>
    </r>
    <r>
      <rPr>
        <sz val="10"/>
        <rFont val="Arial"/>
        <charset val="1"/>
      </rPr>
      <t>)</t>
    </r>
  </si>
  <si>
    <t>brand=dcs,
device=remote_4_key,
model=DCS-ZG-4PBREMOTE,
gateway=ZbGW_V10_D33FE8,
action1=0/0/0+0/0/0:5.005:single/0+double/1+longend/2,
action2=0/0/0+0/0/0:5.005:single/0+double/1+longend/2,
action3=0/0/0+0/0/0:5.005:single/0+double/1+longend/2,
action4=0/0/0+0/0/0:5.005:single/0+double/1+longend/2</t>
  </si>
  <si>
    <t>zbgw_70B3D52B60021AAB_endpoint1</t>
  </si>
  <si>
    <t>4路继电器模块_E1</t>
  </si>
  <si>
    <t>brand=dcs,
device=switch_module,
model=DCS-ZG-4RM,
gateway=ZbGW_V10_D33FE8,
switch=0/0/0+0/0/0:1.001:off/0+on/1</t>
  </si>
  <si>
    <t>zbgw_70B3D52B60021AAB_endpoint5</t>
  </si>
  <si>
    <r>
      <rPr>
        <sz val="10"/>
        <rFont val="Arial"/>
        <charset val="1"/>
      </rPr>
      <t>4</t>
    </r>
    <r>
      <rPr>
        <sz val="10"/>
        <rFont val="宋体-简"/>
        <charset val="1"/>
      </rPr>
      <t>路继电器模块计量</t>
    </r>
  </si>
  <si>
    <t>brand=dcs,
device=switch_module,
model=DCS-ZG-4RM,
gateway=ZbGW_V10_D33FE8,
voltage=0/0/0+0/0/0:9.001:1:V:1:0::,
current=0/0/0+0/0/0:9.001:1:mA:1:0::,
activepower=0/0/0+0/0/0:9.001:1:W:1:0::,
energytotal=0/0/0+0/0/0:9.001:0.01:kW·h:1:0::</t>
  </si>
  <si>
    <t>zbgw_E498BBAF4427C8B2_endpoint1</t>
  </si>
  <si>
    <t>2路继电器模块（带计量）_E1</t>
  </si>
  <si>
    <t>brand=dcs,
device=switch_module,
model=DCS-ZG-2R,
gateway=ZbGW_V10_D33FE8,
switch=0/0/0+0/0/0:1.001:off/0+on/1</t>
  </si>
  <si>
    <t>zbgw_E498BBAF4427C8B2_endpoint2</t>
  </si>
  <si>
    <t>2路继电器模块（带计量）_E2</t>
  </si>
  <si>
    <t>zbgw_E498BBAF4427C8B2_endpoint3</t>
  </si>
  <si>
    <t>2路继电器模块（带计量）_E3</t>
  </si>
  <si>
    <t>zbgw_E498BBAF4427C8B2_endpoint4</t>
  </si>
  <si>
    <t>2路继电器模块（带计量）_E4</t>
  </si>
  <si>
    <t>zbgw_E498BBAF4427C8B2_endpoint5</t>
  </si>
  <si>
    <t>2路继电器模块（带计量）_E5</t>
  </si>
  <si>
    <t>brand=dcs,
device=switch_module,
model=DCS-ZG-2RC-M,
gateway=ZbGW_V10_D33FE8,
voltage=0/0/0+0/0/0:9.001:1:V:1:0::,
current=0/0/0+0/0/0:9.001:1:mA:1:0::,
activepower=0/0/0+0/0/0:9.001:1:W:1:0::,
energytotal=0/0/0+0/0/0:9.001:0.01:kW·h:1:0::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</si>
</sst>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(&quot;$&quot;* #,##0_);_(&quot;$&quot;* \(#,##0\);_(&quot;$&quot;* &quot;-&quot;_);_(@_)"/>
    <numFmt numFmtId="178" formatCode="_ * #,##0.00_ ;_ * \-#,##0.00_ ;_ * &quot;-&quot;??_ ;_ @_ "/>
    <numFmt numFmtId="179" formatCode="_(&quot;$&quot;* #,##0.00_);_(&quot;$&quot;* \(#,##0.00\);_(&quot;$&quot;* &quot;-&quot;??_);_(@_)"/>
  </numFmts>
  <fonts count="26">
    <font>
      <sz val="12"/>
      <color theme="1"/>
      <name val="Calibri"/>
      <charset val="134"/>
      <scheme val="minor"/>
    </font>
    <font>
      <sz val="11"/>
      <color rgb="FF000000"/>
      <name val="Arial"/>
      <charset val="134"/>
    </font>
    <font>
      <sz val="10"/>
      <name val="Arial"/>
      <charset val="1"/>
    </font>
    <font>
      <sz val="10"/>
      <name val="宋体-简"/>
      <charset val="1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7" borderId="3" applyNumberFormat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25" fillId="32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7" fillId="4" borderId="1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/>
    <xf numFmtId="49" fontId="0" fillId="0" borderId="0" xfId="0" applyNumberFormat="1" applyFont="1" applyAlignment="1">
      <alignment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pane ySplit="1" topLeftCell="A2" activePane="bottomLeft" state="frozen"/>
      <selection/>
      <selection pane="bottomLeft" activeCell="B4" sqref="B4"/>
    </sheetView>
  </sheetViews>
  <sheetFormatPr defaultColWidth="11" defaultRowHeight="14.8" outlineLevelRow="3"/>
  <cols>
    <col min="1" max="1" width="32.5955882352941" customWidth="1"/>
    <col min="2" max="2" width="10.6544117647059" customWidth="1"/>
    <col min="3" max="3" width="24.3823529411765" customWidth="1"/>
    <col min="4" max="4" width="7.64705882352941" customWidth="1"/>
    <col min="5" max="6" width="17.625" customWidth="1"/>
    <col min="7" max="7" width="10.8823529411765" style="12" customWidth="1"/>
    <col min="8" max="8" width="56.9852941176471" style="12" customWidth="1"/>
    <col min="9" max="9" width="72.5" customWidth="1"/>
    <col min="10" max="10" width="42.1544117647059" customWidth="1"/>
    <col min="11" max="15" width="11.875" customWidth="1"/>
  </cols>
  <sheetData>
    <row r="1" ht="27.95" customHeight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10"/>
      <c r="L1" s="10"/>
      <c r="M1" s="10"/>
      <c r="N1" s="10"/>
      <c r="O1" s="10"/>
      <c r="P1" s="15"/>
    </row>
    <row r="2" ht="15" spans="1:16">
      <c r="A2" s="4" t="s">
        <v>10</v>
      </c>
      <c r="B2" s="4"/>
      <c r="C2" s="4"/>
      <c r="D2" s="4"/>
      <c r="E2" s="4" t="s">
        <v>11</v>
      </c>
      <c r="F2" s="4"/>
      <c r="G2" s="4" t="s">
        <v>10</v>
      </c>
      <c r="H2" s="4" t="s">
        <v>12</v>
      </c>
      <c r="I2" s="4"/>
      <c r="J2" s="4"/>
      <c r="K2" s="10"/>
      <c r="L2" s="10"/>
      <c r="M2" s="10"/>
      <c r="N2" s="10"/>
      <c r="O2" s="10"/>
      <c r="P2" s="15"/>
    </row>
    <row r="3" ht="15" spans="1:10">
      <c r="A3" s="4" t="s">
        <v>13</v>
      </c>
      <c r="B3" s="4"/>
      <c r="C3" s="4"/>
      <c r="D3" s="4"/>
      <c r="E3" s="4" t="s">
        <v>14</v>
      </c>
      <c r="F3" s="4"/>
      <c r="G3" s="4" t="s">
        <v>13</v>
      </c>
      <c r="H3" s="4" t="s">
        <v>15</v>
      </c>
      <c r="I3" s="4"/>
      <c r="J3" s="4"/>
    </row>
    <row r="4" s="17" customFormat="1" ht="144" spans="1:10">
      <c r="A4" s="4" t="s">
        <v>16</v>
      </c>
      <c r="B4" s="5"/>
      <c r="E4" s="4" t="s">
        <v>17</v>
      </c>
      <c r="F4" s="4" t="s">
        <v>18</v>
      </c>
      <c r="G4" s="4" t="s">
        <v>19</v>
      </c>
      <c r="H4" s="4" t="s">
        <v>20</v>
      </c>
      <c r="I4" s="4"/>
      <c r="J4" s="4" t="s">
        <v>21</v>
      </c>
    </row>
  </sheetData>
  <sortState ref="A1:I1">
    <sortCondition ref="B2" descending="1"/>
  </sortState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workbookViewId="0">
      <pane ySplit="1" topLeftCell="A2" activePane="bottomLeft" state="frozen"/>
      <selection/>
      <selection pane="bottomLeft" activeCell="C28" sqref="C28"/>
    </sheetView>
  </sheetViews>
  <sheetFormatPr defaultColWidth="11" defaultRowHeight="14.8"/>
  <cols>
    <col min="4" max="4" width="8" customWidth="1"/>
  </cols>
  <sheetData>
    <row r="1" ht="16.8" spans="1:10">
      <c r="A1" s="16" t="s">
        <v>0</v>
      </c>
      <c r="B1" s="16" t="s">
        <v>4</v>
      </c>
      <c r="C1" s="16" t="s">
        <v>1</v>
      </c>
      <c r="D1" s="16" t="s">
        <v>5</v>
      </c>
      <c r="E1" s="16" t="s">
        <v>22</v>
      </c>
      <c r="F1" s="16" t="s">
        <v>6</v>
      </c>
      <c r="G1" s="16" t="s">
        <v>23</v>
      </c>
      <c r="H1" s="16" t="s">
        <v>24</v>
      </c>
      <c r="I1" s="16" t="s">
        <v>25</v>
      </c>
      <c r="J1" s="16" t="s">
        <v>26</v>
      </c>
    </row>
  </sheetData>
  <dataValidations count="1">
    <dataValidation allowBlank="1" showInputMessage="1" showErrorMessage="1" sqref="D1" errorStyle="information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5"/>
  <sheetViews>
    <sheetView workbookViewId="0">
      <pane ySplit="1" topLeftCell="A52" activePane="bottomLeft" state="frozen"/>
      <selection/>
      <selection pane="bottomLeft" activeCell="F65" sqref="F65"/>
    </sheetView>
  </sheetViews>
  <sheetFormatPr defaultColWidth="11" defaultRowHeight="14.8"/>
  <cols>
    <col min="1" max="1" width="38.7058823529412" customWidth="1"/>
    <col min="2" max="2" width="15.75" customWidth="1"/>
    <col min="3" max="3" width="9.47058823529412" customWidth="1"/>
    <col min="5" max="5" width="29.8235294117647" customWidth="1"/>
    <col min="6" max="6" width="15.2352941176471" customWidth="1"/>
    <col min="7" max="7" width="20" customWidth="1"/>
    <col min="8" max="8" width="40.8823529411765" customWidth="1"/>
    <col min="11" max="11" width="22.7941176470588" customWidth="1"/>
  </cols>
  <sheetData>
    <row r="1" spans="1:12">
      <c r="A1" s="4" t="s">
        <v>27</v>
      </c>
      <c r="B1" s="4" t="s">
        <v>28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26</v>
      </c>
      <c r="J1" s="4" t="s">
        <v>8</v>
      </c>
      <c r="K1" s="4" t="s">
        <v>35</v>
      </c>
      <c r="L1" s="4"/>
    </row>
    <row r="2" customFormat="1" spans="1:12">
      <c r="A2" s="4" t="s">
        <v>36</v>
      </c>
      <c r="B2" s="4" t="s">
        <v>37</v>
      </c>
      <c r="C2" s="4" t="s">
        <v>38</v>
      </c>
      <c r="D2" s="4" t="s">
        <v>39</v>
      </c>
      <c r="E2" s="4" t="s">
        <v>36</v>
      </c>
      <c r="F2" s="4" t="s">
        <v>40</v>
      </c>
      <c r="G2" s="4"/>
      <c r="H2" s="4"/>
      <c r="I2" s="4"/>
      <c r="J2" s="4" t="s">
        <v>41</v>
      </c>
      <c r="K2" s="4"/>
      <c r="L2" s="4"/>
    </row>
    <row r="3" customFormat="1" spans="1:12">
      <c r="A3" s="4" t="s">
        <v>36</v>
      </c>
      <c r="B3" s="4" t="s">
        <v>37</v>
      </c>
      <c r="C3" s="4" t="s">
        <v>42</v>
      </c>
      <c r="D3" s="4" t="s">
        <v>39</v>
      </c>
      <c r="E3" s="4" t="s">
        <v>36</v>
      </c>
      <c r="F3" s="4" t="s">
        <v>40</v>
      </c>
      <c r="G3" s="4"/>
      <c r="H3" s="4"/>
      <c r="I3" s="4"/>
      <c r="J3" s="4" t="s">
        <v>41</v>
      </c>
      <c r="K3" s="4"/>
      <c r="L3" s="4"/>
    </row>
    <row r="4" customFormat="1" spans="1:12">
      <c r="A4" s="4" t="s">
        <v>36</v>
      </c>
      <c r="B4" s="4" t="s">
        <v>37</v>
      </c>
      <c r="C4" s="4" t="s">
        <v>38</v>
      </c>
      <c r="D4" s="4" t="s">
        <v>39</v>
      </c>
      <c r="E4" s="4" t="s">
        <v>36</v>
      </c>
      <c r="F4" s="4" t="s">
        <v>37</v>
      </c>
      <c r="G4" s="4" t="s">
        <v>43</v>
      </c>
      <c r="H4" s="4"/>
      <c r="I4" s="4">
        <v>120</v>
      </c>
      <c r="J4" s="4" t="s">
        <v>41</v>
      </c>
      <c r="K4" s="4"/>
      <c r="L4" s="4"/>
    </row>
    <row r="5" customFormat="1" spans="1:12">
      <c r="A5" s="4" t="s">
        <v>36</v>
      </c>
      <c r="B5" s="4" t="s">
        <v>37</v>
      </c>
      <c r="C5" s="4" t="s">
        <v>42</v>
      </c>
      <c r="D5" s="4" t="s">
        <v>39</v>
      </c>
      <c r="E5" s="4" t="s">
        <v>36</v>
      </c>
      <c r="F5" s="4" t="s">
        <v>37</v>
      </c>
      <c r="G5" s="4" t="s">
        <v>43</v>
      </c>
      <c r="H5" s="4"/>
      <c r="I5" s="4">
        <v>120</v>
      </c>
      <c r="J5" s="4" t="s">
        <v>41</v>
      </c>
      <c r="K5" s="4"/>
      <c r="L5" s="4"/>
    </row>
    <row r="6" ht="15" spans="1:12">
      <c r="A6" s="4" t="s">
        <v>36</v>
      </c>
      <c r="B6" s="4" t="s">
        <v>37</v>
      </c>
      <c r="C6" s="4" t="s">
        <v>38</v>
      </c>
      <c r="D6" s="4" t="s">
        <v>39</v>
      </c>
      <c r="E6" s="4" t="s">
        <v>10</v>
      </c>
      <c r="F6" s="4" t="s">
        <v>44</v>
      </c>
      <c r="G6" s="4" t="s">
        <v>45</v>
      </c>
      <c r="H6" s="4"/>
      <c r="I6" s="4"/>
      <c r="J6" s="4" t="s">
        <v>41</v>
      </c>
      <c r="K6" s="4"/>
      <c r="L6" s="4"/>
    </row>
    <row r="7" ht="15" spans="1:12">
      <c r="A7" s="4" t="s">
        <v>36</v>
      </c>
      <c r="B7" s="4" t="s">
        <v>37</v>
      </c>
      <c r="C7" s="4" t="s">
        <v>42</v>
      </c>
      <c r="D7" s="4" t="s">
        <v>39</v>
      </c>
      <c r="E7" s="4" t="s">
        <v>10</v>
      </c>
      <c r="F7" s="4" t="s">
        <v>44</v>
      </c>
      <c r="G7" s="4" t="s">
        <v>46</v>
      </c>
      <c r="H7" s="4"/>
      <c r="I7" s="4"/>
      <c r="J7" s="4" t="s">
        <v>41</v>
      </c>
      <c r="K7" s="4"/>
      <c r="L7" s="4"/>
    </row>
    <row r="8" customForma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4" t="s">
        <v>36</v>
      </c>
      <c r="B9" s="4" t="s">
        <v>47</v>
      </c>
      <c r="C9" s="4" t="s">
        <v>48</v>
      </c>
      <c r="D9" s="4" t="s">
        <v>39</v>
      </c>
      <c r="E9" s="4" t="s">
        <v>49</v>
      </c>
      <c r="F9" s="4" t="s">
        <v>50</v>
      </c>
      <c r="G9" s="4" t="s">
        <v>51</v>
      </c>
      <c r="H9" s="4"/>
      <c r="I9" s="4"/>
      <c r="J9" s="4" t="s">
        <v>41</v>
      </c>
      <c r="K9" s="4"/>
      <c r="L9" s="4"/>
    </row>
    <row r="10" spans="1:12">
      <c r="A10" s="4" t="s">
        <v>36</v>
      </c>
      <c r="B10" s="4" t="s">
        <v>47</v>
      </c>
      <c r="C10" s="4" t="s">
        <v>52</v>
      </c>
      <c r="D10" s="4" t="s">
        <v>39</v>
      </c>
      <c r="E10" s="4" t="s">
        <v>53</v>
      </c>
      <c r="F10" s="4" t="s">
        <v>50</v>
      </c>
      <c r="G10" s="4" t="s">
        <v>54</v>
      </c>
      <c r="H10" s="4" t="s">
        <v>55</v>
      </c>
      <c r="I10" s="4"/>
      <c r="J10" s="4" t="s">
        <v>41</v>
      </c>
      <c r="K10" s="4"/>
      <c r="L10" s="4"/>
    </row>
    <row r="11" customFormat="1" spans="1:12">
      <c r="A11" s="4" t="s">
        <v>36</v>
      </c>
      <c r="B11" s="4" t="s">
        <v>47</v>
      </c>
      <c r="C11" s="4" t="s">
        <v>52</v>
      </c>
      <c r="D11" s="4" t="s">
        <v>39</v>
      </c>
      <c r="E11" s="4" t="s">
        <v>53</v>
      </c>
      <c r="F11" s="4" t="s">
        <v>50</v>
      </c>
      <c r="G11" s="4" t="s">
        <v>56</v>
      </c>
      <c r="H11" s="4" t="s">
        <v>57</v>
      </c>
      <c r="I11" s="4"/>
      <c r="J11" s="4" t="s">
        <v>41</v>
      </c>
      <c r="K11" s="4"/>
      <c r="L11" s="4"/>
    </row>
    <row r="12" customFormat="1" spans="1:12">
      <c r="A12" s="4" t="s">
        <v>36</v>
      </c>
      <c r="B12" s="4" t="s">
        <v>47</v>
      </c>
      <c r="C12" s="4" t="s">
        <v>58</v>
      </c>
      <c r="D12" s="4" t="s">
        <v>39</v>
      </c>
      <c r="E12" s="4" t="s">
        <v>59</v>
      </c>
      <c r="F12" s="4" t="s">
        <v>50</v>
      </c>
      <c r="G12" s="4" t="s">
        <v>51</v>
      </c>
      <c r="H12" s="4"/>
      <c r="I12" s="4"/>
      <c r="J12" s="4" t="s">
        <v>41</v>
      </c>
      <c r="K12" s="4"/>
      <c r="L12" s="4"/>
    </row>
    <row r="13" customFormat="1" spans="1:12">
      <c r="A13" s="4" t="s">
        <v>36</v>
      </c>
      <c r="B13" s="4" t="s">
        <v>47</v>
      </c>
      <c r="C13" s="4" t="s">
        <v>60</v>
      </c>
      <c r="D13" s="4" t="s">
        <v>39</v>
      </c>
      <c r="E13" s="4" t="s">
        <v>59</v>
      </c>
      <c r="F13" s="4" t="s">
        <v>50</v>
      </c>
      <c r="G13" s="4" t="s">
        <v>56</v>
      </c>
      <c r="H13" s="4"/>
      <c r="I13" s="4"/>
      <c r="J13" s="4" t="s">
        <v>41</v>
      </c>
      <c r="K13" s="4"/>
      <c r="L13" s="4"/>
    </row>
    <row r="14" customFormat="1" spans="1:12">
      <c r="A14" s="4" t="s">
        <v>36</v>
      </c>
      <c r="B14" s="4" t="s">
        <v>47</v>
      </c>
      <c r="C14" s="4" t="s">
        <v>60</v>
      </c>
      <c r="D14" s="4" t="s">
        <v>39</v>
      </c>
      <c r="E14" s="4" t="s">
        <v>49</v>
      </c>
      <c r="F14" s="4" t="s">
        <v>50</v>
      </c>
      <c r="G14" s="4" t="s">
        <v>56</v>
      </c>
      <c r="H14" s="4"/>
      <c r="I14" s="4"/>
      <c r="J14" s="4" t="s">
        <v>41</v>
      </c>
      <c r="K14" s="4"/>
      <c r="L14" s="4"/>
    </row>
    <row r="15" customFormat="1" spans="1:12">
      <c r="A15" s="4" t="s">
        <v>36</v>
      </c>
      <c r="B15" s="4" t="s">
        <v>47</v>
      </c>
      <c r="C15" s="4" t="s">
        <v>60</v>
      </c>
      <c r="D15" s="4" t="s">
        <v>39</v>
      </c>
      <c r="E15" s="4" t="s">
        <v>53</v>
      </c>
      <c r="F15" s="4" t="s">
        <v>50</v>
      </c>
      <c r="G15" s="4" t="s">
        <v>56</v>
      </c>
      <c r="H15" s="4"/>
      <c r="I15" s="4"/>
      <c r="J15" s="4" t="s">
        <v>41</v>
      </c>
      <c r="K15" s="4"/>
      <c r="L15" s="4"/>
    </row>
    <row r="16" customFormat="1" spans="1:12">
      <c r="A16" s="4" t="s">
        <v>36</v>
      </c>
      <c r="B16" s="4" t="s">
        <v>47</v>
      </c>
      <c r="C16" s="4" t="s">
        <v>60</v>
      </c>
      <c r="D16" s="4" t="s">
        <v>39</v>
      </c>
      <c r="E16" s="4" t="s">
        <v>61</v>
      </c>
      <c r="F16" s="4" t="s">
        <v>50</v>
      </c>
      <c r="G16" s="4" t="s">
        <v>56</v>
      </c>
      <c r="H16" s="4"/>
      <c r="I16" s="4"/>
      <c r="J16" s="4" t="s">
        <v>41</v>
      </c>
      <c r="K16" s="4"/>
      <c r="L16" s="4"/>
    </row>
    <row r="17" customFormat="1" spans="1:12">
      <c r="A17" s="4" t="s">
        <v>36</v>
      </c>
      <c r="B17" s="4" t="s">
        <v>47</v>
      </c>
      <c r="C17" s="4" t="s">
        <v>60</v>
      </c>
      <c r="D17" s="4" t="s">
        <v>39</v>
      </c>
      <c r="E17" s="4" t="s">
        <v>62</v>
      </c>
      <c r="F17" s="4" t="s">
        <v>50</v>
      </c>
      <c r="G17" s="4" t="s">
        <v>56</v>
      </c>
      <c r="H17" s="4"/>
      <c r="I17" s="4"/>
      <c r="J17" s="4" t="s">
        <v>41</v>
      </c>
      <c r="K17" s="4"/>
      <c r="L17" s="4"/>
    </row>
    <row r="18" customFormat="1" spans="1:12">
      <c r="A18" s="4" t="s">
        <v>36</v>
      </c>
      <c r="B18" s="4" t="s">
        <v>47</v>
      </c>
      <c r="C18" s="4" t="s">
        <v>60</v>
      </c>
      <c r="D18" s="4" t="s">
        <v>39</v>
      </c>
      <c r="E18" s="4" t="s">
        <v>63</v>
      </c>
      <c r="F18" s="4" t="s">
        <v>50</v>
      </c>
      <c r="G18" s="4" t="s">
        <v>56</v>
      </c>
      <c r="H18" s="4"/>
      <c r="I18" s="4"/>
      <c r="J18" s="4" t="s">
        <v>41</v>
      </c>
      <c r="K18" s="4"/>
      <c r="L18" s="4"/>
    </row>
    <row r="19" customForma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 t="s">
        <v>53</v>
      </c>
      <c r="B21" s="4" t="s">
        <v>50</v>
      </c>
      <c r="C21" s="4"/>
      <c r="D21" s="4" t="s">
        <v>39</v>
      </c>
      <c r="E21" s="4" t="s">
        <v>64</v>
      </c>
      <c r="F21" s="4" t="s">
        <v>50</v>
      </c>
      <c r="G21" s="4"/>
      <c r="H21" s="4"/>
      <c r="I21" s="4"/>
      <c r="J21" s="4"/>
      <c r="K21" s="4"/>
      <c r="L21" s="4"/>
    </row>
    <row r="22" spans="1:12">
      <c r="A22" s="4" t="s">
        <v>53</v>
      </c>
      <c r="B22" s="4" t="s">
        <v>50</v>
      </c>
      <c r="C22" s="4"/>
      <c r="D22" s="4" t="s">
        <v>39</v>
      </c>
      <c r="E22" s="4" t="s">
        <v>65</v>
      </c>
      <c r="F22" s="4" t="s">
        <v>50</v>
      </c>
      <c r="G22" s="4"/>
      <c r="H22" s="4"/>
      <c r="I22" s="4"/>
      <c r="J22" s="4"/>
      <c r="K22" s="4"/>
      <c r="L22" s="4"/>
    </row>
    <row r="23" spans="1:12">
      <c r="A23" s="4" t="s">
        <v>53</v>
      </c>
      <c r="B23" s="4" t="s">
        <v>50</v>
      </c>
      <c r="C23" s="4"/>
      <c r="D23" s="4" t="s">
        <v>39</v>
      </c>
      <c r="E23" s="4" t="s">
        <v>66</v>
      </c>
      <c r="F23" s="4" t="s">
        <v>50</v>
      </c>
      <c r="G23" s="4"/>
      <c r="H23" s="4"/>
      <c r="I23" s="4"/>
      <c r="J23" s="4"/>
      <c r="K23" s="4"/>
      <c r="L23" s="4"/>
    </row>
    <row r="24" spans="1:12">
      <c r="A24" s="4" t="s">
        <v>59</v>
      </c>
      <c r="B24" s="4" t="s">
        <v>50</v>
      </c>
      <c r="C24" s="4"/>
      <c r="D24" s="4" t="s">
        <v>39</v>
      </c>
      <c r="E24" s="4" t="s">
        <v>67</v>
      </c>
      <c r="F24" s="4" t="s">
        <v>50</v>
      </c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 t="s">
        <v>36</v>
      </c>
      <c r="B27" s="4" t="s">
        <v>47</v>
      </c>
      <c r="C27" s="4" t="s">
        <v>52</v>
      </c>
      <c r="D27" s="4" t="s">
        <v>39</v>
      </c>
      <c r="E27" s="4" t="s">
        <v>53</v>
      </c>
      <c r="F27" s="4" t="s">
        <v>40</v>
      </c>
      <c r="G27" s="4"/>
      <c r="H27" s="4"/>
      <c r="I27" s="4"/>
      <c r="J27" s="4" t="s">
        <v>41</v>
      </c>
      <c r="K27" s="4"/>
      <c r="L27" s="4"/>
    </row>
    <row r="28" spans="1:12">
      <c r="A28" s="4" t="s">
        <v>36</v>
      </c>
      <c r="B28" s="4" t="s">
        <v>47</v>
      </c>
      <c r="C28" s="4" t="s">
        <v>52</v>
      </c>
      <c r="D28" s="4" t="s">
        <v>39</v>
      </c>
      <c r="E28" s="4" t="s">
        <v>68</v>
      </c>
      <c r="F28" s="4" t="s">
        <v>50</v>
      </c>
      <c r="G28" s="4" t="s">
        <v>54</v>
      </c>
      <c r="H28" s="4" t="s">
        <v>69</v>
      </c>
      <c r="I28" s="4"/>
      <c r="J28" s="4" t="s">
        <v>41</v>
      </c>
      <c r="K28" s="4"/>
      <c r="L28" s="4"/>
    </row>
    <row r="29" spans="1:12">
      <c r="A29" s="4" t="s">
        <v>36</v>
      </c>
      <c r="B29" s="4" t="s">
        <v>47</v>
      </c>
      <c r="C29" s="4" t="s">
        <v>52</v>
      </c>
      <c r="D29" s="4" t="s">
        <v>39</v>
      </c>
      <c r="E29" s="4" t="s">
        <v>53</v>
      </c>
      <c r="F29" s="4" t="s">
        <v>50</v>
      </c>
      <c r="G29" s="4" t="s">
        <v>54</v>
      </c>
      <c r="H29" s="4" t="s">
        <v>69</v>
      </c>
      <c r="I29" s="4"/>
      <c r="J29" s="4" t="s">
        <v>41</v>
      </c>
      <c r="K29" s="4"/>
      <c r="L29" s="4"/>
    </row>
    <row r="30" spans="1:12">
      <c r="A30" s="4" t="s">
        <v>36</v>
      </c>
      <c r="B30" s="4" t="s">
        <v>47</v>
      </c>
      <c r="C30" s="4" t="s">
        <v>52</v>
      </c>
      <c r="D30" s="4" t="s">
        <v>39</v>
      </c>
      <c r="E30" s="4" t="s">
        <v>68</v>
      </c>
      <c r="F30" s="4" t="s">
        <v>50</v>
      </c>
      <c r="G30" s="4" t="s">
        <v>56</v>
      </c>
      <c r="H30" s="4" t="s">
        <v>70</v>
      </c>
      <c r="I30" s="4"/>
      <c r="J30" s="4" t="s">
        <v>41</v>
      </c>
      <c r="K30" s="4"/>
      <c r="L30" s="4"/>
    </row>
    <row r="31" spans="1:12">
      <c r="A31" s="4" t="s">
        <v>36</v>
      </c>
      <c r="B31" s="4" t="s">
        <v>47</v>
      </c>
      <c r="C31" s="4" t="s">
        <v>52</v>
      </c>
      <c r="D31" s="4" t="s">
        <v>39</v>
      </c>
      <c r="E31" s="4" t="s">
        <v>53</v>
      </c>
      <c r="F31" s="4" t="s">
        <v>50</v>
      </c>
      <c r="G31" s="4" t="s">
        <v>56</v>
      </c>
      <c r="H31" s="4" t="s">
        <v>70</v>
      </c>
      <c r="I31" s="4"/>
      <c r="J31" s="4" t="s">
        <v>41</v>
      </c>
      <c r="K31" s="4"/>
      <c r="L31" s="4"/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ht="29" spans="1:12">
      <c r="A33" s="4" t="s">
        <v>36</v>
      </c>
      <c r="B33" s="4" t="s">
        <v>37</v>
      </c>
      <c r="C33" s="4" t="s">
        <v>42</v>
      </c>
      <c r="D33" s="4" t="s">
        <v>39</v>
      </c>
      <c r="E33" s="4" t="s">
        <v>53</v>
      </c>
      <c r="F33" s="4" t="s">
        <v>40</v>
      </c>
      <c r="G33" s="4"/>
      <c r="H33" s="4" t="s">
        <v>71</v>
      </c>
      <c r="I33" s="4"/>
      <c r="J33" s="4" t="s">
        <v>41</v>
      </c>
      <c r="K33" s="4" t="s">
        <v>72</v>
      </c>
      <c r="L33" s="4"/>
    </row>
    <row r="34" spans="1:12">
      <c r="A34" s="4" t="s">
        <v>36</v>
      </c>
      <c r="B34" s="4" t="s">
        <v>37</v>
      </c>
      <c r="C34" s="4" t="s">
        <v>42</v>
      </c>
      <c r="D34" s="4" t="s">
        <v>39</v>
      </c>
      <c r="E34" s="4" t="s">
        <v>53</v>
      </c>
      <c r="F34" s="4" t="s">
        <v>50</v>
      </c>
      <c r="G34" s="4" t="s">
        <v>54</v>
      </c>
      <c r="H34" s="4" t="s">
        <v>71</v>
      </c>
      <c r="I34" s="4"/>
      <c r="J34" s="4" t="s">
        <v>41</v>
      </c>
      <c r="K34" s="4"/>
      <c r="L34" s="4"/>
    </row>
    <row r="35" spans="1:12">
      <c r="A35" s="4" t="s">
        <v>36</v>
      </c>
      <c r="B35" s="4" t="s">
        <v>37</v>
      </c>
      <c r="C35" s="4" t="s">
        <v>42</v>
      </c>
      <c r="D35" s="4" t="s">
        <v>39</v>
      </c>
      <c r="E35" s="4" t="s">
        <v>53</v>
      </c>
      <c r="F35" s="4" t="s">
        <v>50</v>
      </c>
      <c r="G35" s="4" t="s">
        <v>56</v>
      </c>
      <c r="H35" s="4" t="s">
        <v>71</v>
      </c>
      <c r="I35" s="4">
        <v>120</v>
      </c>
      <c r="J35" s="4" t="s">
        <v>41</v>
      </c>
      <c r="K35" s="4"/>
      <c r="L35" s="4"/>
    </row>
    <row r="36" spans="1:1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ht="24" spans="1:12">
      <c r="A37" s="4" t="s">
        <v>73</v>
      </c>
      <c r="B37" s="4" t="s">
        <v>37</v>
      </c>
      <c r="C37" s="4" t="s">
        <v>54</v>
      </c>
      <c r="D37" s="4" t="s">
        <v>39</v>
      </c>
      <c r="E37" s="4" t="s">
        <v>59</v>
      </c>
      <c r="F37" s="4" t="s">
        <v>50</v>
      </c>
      <c r="G37" s="4" t="s">
        <v>54</v>
      </c>
      <c r="H37" s="4" t="s">
        <v>74</v>
      </c>
      <c r="I37" s="4"/>
      <c r="J37" s="4" t="s">
        <v>41</v>
      </c>
      <c r="K37" s="4"/>
      <c r="L37" s="4"/>
    </row>
    <row r="38" spans="1:12">
      <c r="A38" s="4" t="s">
        <v>73</v>
      </c>
      <c r="B38" s="4" t="s">
        <v>37</v>
      </c>
      <c r="C38" s="4" t="s">
        <v>56</v>
      </c>
      <c r="D38" s="4" t="s">
        <v>39</v>
      </c>
      <c r="E38" s="4" t="s">
        <v>59</v>
      </c>
      <c r="F38" s="4" t="s">
        <v>50</v>
      </c>
      <c r="G38" s="4" t="s">
        <v>56</v>
      </c>
      <c r="H38" s="4"/>
      <c r="I38" s="4"/>
      <c r="J38" s="4" t="s">
        <v>41</v>
      </c>
      <c r="K38" s="4"/>
      <c r="L38" s="4"/>
    </row>
    <row r="39" spans="1:1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ht="15" spans="1:12">
      <c r="A40" s="5" t="s">
        <v>75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ht="15" spans="1:12">
      <c r="A41" s="4" t="s">
        <v>76</v>
      </c>
      <c r="B41" s="4" t="s">
        <v>47</v>
      </c>
      <c r="C41" s="4" t="s">
        <v>48</v>
      </c>
      <c r="D41" s="4" t="s">
        <v>39</v>
      </c>
      <c r="E41" s="4" t="s">
        <v>77</v>
      </c>
      <c r="F41" s="4" t="s">
        <v>50</v>
      </c>
      <c r="G41" s="4" t="s">
        <v>51</v>
      </c>
      <c r="H41" s="4"/>
      <c r="I41" s="4"/>
      <c r="J41" s="4"/>
      <c r="K41" s="4" t="s">
        <v>78</v>
      </c>
      <c r="L41" s="4"/>
    </row>
    <row r="42" spans="1:12">
      <c r="A42" s="4" t="s">
        <v>76</v>
      </c>
      <c r="B42" s="4" t="s">
        <v>47</v>
      </c>
      <c r="C42" s="4" t="s">
        <v>52</v>
      </c>
      <c r="D42" s="4" t="s">
        <v>39</v>
      </c>
      <c r="E42" s="4" t="s">
        <v>53</v>
      </c>
      <c r="F42" s="4" t="s">
        <v>50</v>
      </c>
      <c r="G42" s="4" t="s">
        <v>51</v>
      </c>
      <c r="H42" s="4"/>
      <c r="I42" s="4"/>
      <c r="J42" s="4"/>
      <c r="K42" s="4"/>
      <c r="L42" s="4"/>
    </row>
    <row r="43" ht="15" spans="1:12">
      <c r="A43" s="5" t="s">
        <v>79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>
      <c r="A44" s="4" t="s">
        <v>76</v>
      </c>
      <c r="B44" s="4" t="s">
        <v>47</v>
      </c>
      <c r="C44" s="4" t="s">
        <v>80</v>
      </c>
      <c r="D44" s="4" t="s">
        <v>39</v>
      </c>
      <c r="E44" s="4" t="s">
        <v>59</v>
      </c>
      <c r="F44" s="4" t="s">
        <v>50</v>
      </c>
      <c r="G44" s="4" t="s">
        <v>56</v>
      </c>
      <c r="H44" s="4"/>
      <c r="I44" s="4"/>
      <c r="J44" s="4"/>
      <c r="K44" s="4"/>
      <c r="L44" s="4"/>
    </row>
    <row r="45" spans="1:12">
      <c r="A45" s="4" t="s">
        <v>76</v>
      </c>
      <c r="B45" s="4" t="s">
        <v>47</v>
      </c>
      <c r="C45" s="4" t="s">
        <v>80</v>
      </c>
      <c r="D45" s="4" t="s">
        <v>39</v>
      </c>
      <c r="E45" s="4" t="s">
        <v>77</v>
      </c>
      <c r="F45" s="4" t="s">
        <v>50</v>
      </c>
      <c r="G45" s="4" t="s">
        <v>56</v>
      </c>
      <c r="H45" s="4"/>
      <c r="I45" s="4"/>
      <c r="J45" s="4"/>
      <c r="K45" s="4"/>
      <c r="L45" s="4"/>
    </row>
    <row r="46" spans="1:12">
      <c r="A46" s="4" t="s">
        <v>76</v>
      </c>
      <c r="B46" s="4" t="s">
        <v>47</v>
      </c>
      <c r="C46" s="4" t="s">
        <v>80</v>
      </c>
      <c r="D46" s="4" t="s">
        <v>39</v>
      </c>
      <c r="E46" s="4" t="s">
        <v>49</v>
      </c>
      <c r="F46" s="4" t="s">
        <v>50</v>
      </c>
      <c r="G46" s="4" t="s">
        <v>56</v>
      </c>
      <c r="H46" s="4"/>
      <c r="I46" s="4"/>
      <c r="J46" s="4"/>
      <c r="K46" s="4"/>
      <c r="L46" s="4"/>
    </row>
    <row r="47" spans="1:12">
      <c r="A47" s="4" t="s">
        <v>76</v>
      </c>
      <c r="B47" s="4" t="s">
        <v>47</v>
      </c>
      <c r="C47" s="4" t="s">
        <v>80</v>
      </c>
      <c r="D47" s="4" t="s">
        <v>39</v>
      </c>
      <c r="E47" s="4" t="s">
        <v>53</v>
      </c>
      <c r="F47" s="4" t="s">
        <v>50</v>
      </c>
      <c r="G47" s="4" t="s">
        <v>56</v>
      </c>
      <c r="H47" s="4"/>
      <c r="I47" s="4"/>
      <c r="J47" s="4"/>
      <c r="K47" s="4"/>
      <c r="L47" s="4"/>
    </row>
    <row r="48" spans="1:12">
      <c r="A48" s="4" t="s">
        <v>76</v>
      </c>
      <c r="B48" s="4" t="s">
        <v>47</v>
      </c>
      <c r="C48" s="4" t="s">
        <v>80</v>
      </c>
      <c r="D48" s="4" t="s">
        <v>39</v>
      </c>
      <c r="E48" s="4" t="s">
        <v>61</v>
      </c>
      <c r="F48" s="4" t="s">
        <v>50</v>
      </c>
      <c r="G48" s="4" t="s">
        <v>56</v>
      </c>
      <c r="H48" s="4"/>
      <c r="I48" s="4"/>
      <c r="J48" s="4"/>
      <c r="K48" s="4"/>
      <c r="L48" s="4"/>
    </row>
    <row r="49" spans="1:12">
      <c r="A49" s="4" t="s">
        <v>76</v>
      </c>
      <c r="B49" s="4" t="s">
        <v>47</v>
      </c>
      <c r="C49" s="4" t="s">
        <v>80</v>
      </c>
      <c r="D49" s="4" t="s">
        <v>39</v>
      </c>
      <c r="E49" s="4" t="s">
        <v>62</v>
      </c>
      <c r="F49" s="4" t="s">
        <v>50</v>
      </c>
      <c r="G49" s="4" t="s">
        <v>56</v>
      </c>
      <c r="H49" s="4"/>
      <c r="I49" s="4"/>
      <c r="J49" s="4"/>
      <c r="K49" s="4"/>
      <c r="L49" s="4"/>
    </row>
    <row r="50" spans="1:12">
      <c r="A50" s="4" t="s">
        <v>76</v>
      </c>
      <c r="B50" s="4" t="s">
        <v>47</v>
      </c>
      <c r="C50" s="4" t="s">
        <v>80</v>
      </c>
      <c r="D50" s="4" t="s">
        <v>39</v>
      </c>
      <c r="E50" s="4" t="s">
        <v>63</v>
      </c>
      <c r="F50" s="4" t="s">
        <v>50</v>
      </c>
      <c r="G50" s="4" t="s">
        <v>56</v>
      </c>
      <c r="H50" s="4"/>
      <c r="I50" s="4"/>
      <c r="J50" s="4"/>
      <c r="K50" s="4"/>
      <c r="L50" s="4"/>
    </row>
    <row r="51" spans="1:12">
      <c r="A51" s="4" t="s">
        <v>76</v>
      </c>
      <c r="B51" s="4" t="s">
        <v>47</v>
      </c>
      <c r="C51" s="4" t="s">
        <v>80</v>
      </c>
      <c r="D51" s="4" t="s">
        <v>39</v>
      </c>
      <c r="E51" s="4" t="s">
        <v>81</v>
      </c>
      <c r="F51" s="4" t="s">
        <v>50</v>
      </c>
      <c r="G51" s="4" t="s">
        <v>56</v>
      </c>
      <c r="H51" s="4"/>
      <c r="I51" s="4"/>
      <c r="J51" s="4"/>
      <c r="K51" s="4"/>
      <c r="L51" s="4"/>
    </row>
    <row r="52" spans="1:1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>
      <c r="A53" s="4" t="s">
        <v>82</v>
      </c>
      <c r="B53" s="4" t="s">
        <v>47</v>
      </c>
      <c r="C53" s="4" t="s">
        <v>48</v>
      </c>
      <c r="D53" s="4" t="s">
        <v>39</v>
      </c>
      <c r="E53" s="4" t="s">
        <v>59</v>
      </c>
      <c r="F53" s="4" t="s">
        <v>50</v>
      </c>
      <c r="G53" s="4" t="s">
        <v>51</v>
      </c>
      <c r="H53" s="4"/>
      <c r="I53" s="4"/>
      <c r="J53" s="4" t="s">
        <v>41</v>
      </c>
      <c r="K53" s="4"/>
      <c r="L53" s="4"/>
    </row>
    <row r="54" customFormat="1" spans="1:12">
      <c r="A54" s="4" t="s">
        <v>83</v>
      </c>
      <c r="B54" s="4" t="s">
        <v>47</v>
      </c>
      <c r="C54" s="4" t="s">
        <v>48</v>
      </c>
      <c r="D54" s="4" t="s">
        <v>39</v>
      </c>
      <c r="E54" s="4" t="s">
        <v>49</v>
      </c>
      <c r="F54" s="4" t="s">
        <v>50</v>
      </c>
      <c r="G54" s="4" t="s">
        <v>51</v>
      </c>
      <c r="H54" s="4"/>
      <c r="I54" s="4"/>
      <c r="J54" s="4" t="s">
        <v>41</v>
      </c>
      <c r="K54" s="4"/>
      <c r="L54" s="4"/>
    </row>
    <row r="55" customFormat="1" spans="1:12">
      <c r="A55" s="4" t="s">
        <v>84</v>
      </c>
      <c r="B55" s="4" t="s">
        <v>47</v>
      </c>
      <c r="C55" s="4" t="s">
        <v>48</v>
      </c>
      <c r="D55" s="4" t="s">
        <v>39</v>
      </c>
      <c r="E55" s="4" t="s">
        <v>85</v>
      </c>
      <c r="F55" s="4" t="s">
        <v>86</v>
      </c>
      <c r="G55" s="4"/>
      <c r="H55" s="4"/>
      <c r="I55" s="4"/>
      <c r="J55" s="4" t="s">
        <v>41</v>
      </c>
      <c r="K55" s="4"/>
      <c r="L55" s="4"/>
    </row>
    <row r="56" spans="1:1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>
      <c r="A57" s="4" t="s">
        <v>82</v>
      </c>
      <c r="B57" s="4" t="s">
        <v>47</v>
      </c>
      <c r="C57" s="4" t="s">
        <v>52</v>
      </c>
      <c r="D57" s="4" t="s">
        <v>39</v>
      </c>
      <c r="E57" s="4" t="s">
        <v>87</v>
      </c>
      <c r="F57" s="4" t="s">
        <v>86</v>
      </c>
      <c r="G57" s="4"/>
      <c r="H57" s="4"/>
      <c r="I57" s="4"/>
      <c r="J57" s="4" t="s">
        <v>41</v>
      </c>
      <c r="K57" s="4"/>
      <c r="L57" s="4"/>
    </row>
    <row r="58" spans="1:12">
      <c r="A58" s="4" t="s">
        <v>83</v>
      </c>
      <c r="B58" s="4" t="s">
        <v>47</v>
      </c>
      <c r="C58" s="4" t="s">
        <v>52</v>
      </c>
      <c r="D58" s="4" t="s">
        <v>39</v>
      </c>
      <c r="E58" s="4" t="s">
        <v>87</v>
      </c>
      <c r="F58" s="4" t="s">
        <v>88</v>
      </c>
      <c r="G58" s="4"/>
      <c r="H58" s="4"/>
      <c r="I58" s="4"/>
      <c r="J58" s="4" t="s">
        <v>41</v>
      </c>
      <c r="K58" s="4"/>
      <c r="L58" s="4"/>
    </row>
    <row r="59" spans="1:12">
      <c r="A59" s="4" t="s">
        <v>84</v>
      </c>
      <c r="B59" s="4" t="s">
        <v>47</v>
      </c>
      <c r="C59" s="4" t="s">
        <v>52</v>
      </c>
      <c r="D59" s="4" t="s">
        <v>39</v>
      </c>
      <c r="E59" s="4" t="s">
        <v>87</v>
      </c>
      <c r="F59" s="4" t="s">
        <v>89</v>
      </c>
      <c r="G59" s="4"/>
      <c r="H59" s="4"/>
      <c r="I59" s="4"/>
      <c r="J59" s="4" t="s">
        <v>41</v>
      </c>
      <c r="K59" s="4"/>
      <c r="L59" s="4"/>
    </row>
    <row r="60" spans="1:1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>
      <c r="A61" s="4" t="s">
        <v>87</v>
      </c>
      <c r="B61" s="4" t="s">
        <v>86</v>
      </c>
      <c r="C61" s="4"/>
      <c r="D61" s="4" t="s">
        <v>39</v>
      </c>
      <c r="E61" s="4" t="s">
        <v>90</v>
      </c>
      <c r="F61" s="4" t="s">
        <v>86</v>
      </c>
      <c r="G61" s="4"/>
      <c r="H61" s="4"/>
      <c r="I61" s="4"/>
      <c r="J61" s="4"/>
      <c r="K61" s="4"/>
      <c r="L61" s="4"/>
    </row>
    <row r="62" spans="1:12">
      <c r="A62" s="4" t="s">
        <v>87</v>
      </c>
      <c r="B62" s="4" t="s">
        <v>88</v>
      </c>
      <c r="C62" s="4"/>
      <c r="D62" s="4" t="s">
        <v>39</v>
      </c>
      <c r="E62" s="4" t="s">
        <v>90</v>
      </c>
      <c r="F62" s="4" t="s">
        <v>88</v>
      </c>
      <c r="G62" s="4"/>
      <c r="H62" s="4"/>
      <c r="I62" s="4"/>
      <c r="J62" s="4"/>
      <c r="K62" s="4"/>
      <c r="L62" s="4"/>
    </row>
    <row r="63" spans="1:12">
      <c r="A63" s="4" t="s">
        <v>87</v>
      </c>
      <c r="B63" s="4" t="s">
        <v>89</v>
      </c>
      <c r="C63" s="4"/>
      <c r="D63" s="4" t="s">
        <v>39</v>
      </c>
      <c r="E63" s="4" t="s">
        <v>90</v>
      </c>
      <c r="F63" s="4" t="s">
        <v>89</v>
      </c>
      <c r="G63" s="4"/>
      <c r="H63" s="4"/>
      <c r="I63" s="4"/>
      <c r="J63" s="4"/>
      <c r="K63" s="4"/>
      <c r="L63" s="4"/>
    </row>
    <row r="64" spans="1:12">
      <c r="A64" s="4" t="s">
        <v>87</v>
      </c>
      <c r="B64" s="4" t="s">
        <v>91</v>
      </c>
      <c r="C64" s="4"/>
      <c r="D64" s="4" t="s">
        <v>39</v>
      </c>
      <c r="E64" s="4" t="s">
        <v>90</v>
      </c>
      <c r="F64" s="4" t="s">
        <v>91</v>
      </c>
      <c r="G64" s="4"/>
      <c r="H64" s="4"/>
      <c r="I64" s="4"/>
      <c r="J64" s="4"/>
      <c r="K64" s="4"/>
      <c r="L64" s="4"/>
    </row>
    <row r="65" spans="1:1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>
      <c r="A66" s="4" t="s">
        <v>92</v>
      </c>
      <c r="B66" s="4" t="s">
        <v>86</v>
      </c>
      <c r="C66" s="4"/>
      <c r="D66" s="4" t="s">
        <v>39</v>
      </c>
      <c r="E66" s="4" t="s">
        <v>87</v>
      </c>
      <c r="F66" s="4" t="s">
        <v>86</v>
      </c>
      <c r="G66" s="4"/>
      <c r="H66" s="4"/>
      <c r="I66" s="4"/>
      <c r="J66" s="4" t="s">
        <v>41</v>
      </c>
      <c r="K66" s="4"/>
      <c r="L66" s="4"/>
    </row>
    <row r="67" spans="1:12">
      <c r="A67" s="4" t="s">
        <v>92</v>
      </c>
      <c r="B67" s="4" t="s">
        <v>88</v>
      </c>
      <c r="C67" s="4"/>
      <c r="D67" s="4" t="s">
        <v>39</v>
      </c>
      <c r="E67" s="4" t="s">
        <v>87</v>
      </c>
      <c r="F67" s="4" t="s">
        <v>88</v>
      </c>
      <c r="G67" s="4"/>
      <c r="H67" s="4"/>
      <c r="I67" s="4"/>
      <c r="J67" s="4" t="s">
        <v>41</v>
      </c>
      <c r="K67" s="4"/>
      <c r="L67" s="4"/>
    </row>
    <row r="68" spans="1:12">
      <c r="A68" s="4" t="s">
        <v>92</v>
      </c>
      <c r="B68" s="4" t="s">
        <v>89</v>
      </c>
      <c r="C68" s="4"/>
      <c r="D68" s="4" t="s">
        <v>39</v>
      </c>
      <c r="E68" s="4" t="s">
        <v>87</v>
      </c>
      <c r="F68" s="4" t="s">
        <v>89</v>
      </c>
      <c r="G68" s="4"/>
      <c r="H68" s="4"/>
      <c r="I68" s="4"/>
      <c r="J68" s="4" t="s">
        <v>41</v>
      </c>
      <c r="K68" s="4"/>
      <c r="L68" s="4"/>
    </row>
    <row r="69" spans="1:1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>
      <c r="A70" s="4" t="s">
        <v>93</v>
      </c>
      <c r="B70" s="4" t="s">
        <v>50</v>
      </c>
      <c r="C70" s="4"/>
      <c r="D70" s="4" t="s">
        <v>39</v>
      </c>
      <c r="E70" s="4" t="s">
        <v>94</v>
      </c>
      <c r="F70" s="4" t="s">
        <v>50</v>
      </c>
      <c r="G70" s="4"/>
      <c r="H70" s="4"/>
      <c r="I70" s="4"/>
      <c r="J70" s="4"/>
      <c r="K70" s="4"/>
      <c r="L70" s="4"/>
    </row>
    <row r="71" spans="1:12">
      <c r="A71" s="4" t="s">
        <v>95</v>
      </c>
      <c r="B71" s="4" t="s">
        <v>50</v>
      </c>
      <c r="C71" s="4"/>
      <c r="D71" s="4" t="s">
        <v>39</v>
      </c>
      <c r="E71" s="4" t="s">
        <v>96</v>
      </c>
      <c r="F71" s="4" t="s">
        <v>50</v>
      </c>
      <c r="G71" s="4"/>
      <c r="H71" s="4"/>
      <c r="I71" s="4"/>
      <c r="J71" s="4"/>
      <c r="K71" s="4"/>
      <c r="L71" s="4"/>
    </row>
    <row r="72" spans="1:1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>
      <c r="A73" s="4" t="s">
        <v>97</v>
      </c>
      <c r="B73" s="4" t="s">
        <v>50</v>
      </c>
      <c r="C73" s="4"/>
      <c r="D73" s="4" t="s">
        <v>39</v>
      </c>
      <c r="E73" s="4" t="s">
        <v>98</v>
      </c>
      <c r="F73" s="4" t="s">
        <v>50</v>
      </c>
      <c r="G73" s="4"/>
      <c r="H73" s="4"/>
      <c r="I73" s="4"/>
      <c r="J73" s="4"/>
      <c r="K73" s="4"/>
      <c r="L73" s="4"/>
    </row>
    <row r="74" spans="1:1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ht="15" spans="1:12">
      <c r="A76" s="5" t="s">
        <v>99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>
      <c r="A77" s="4" t="s">
        <v>100</v>
      </c>
      <c r="B77" s="4" t="s">
        <v>101</v>
      </c>
      <c r="C77" s="4"/>
      <c r="D77" s="4" t="s">
        <v>39</v>
      </c>
      <c r="E77" s="4" t="s">
        <v>85</v>
      </c>
      <c r="F77" s="4" t="s">
        <v>101</v>
      </c>
      <c r="G77" s="4"/>
      <c r="H77" s="4"/>
      <c r="I77" s="4"/>
      <c r="J77" s="4" t="s">
        <v>41</v>
      </c>
      <c r="K77" s="4"/>
      <c r="L77" s="4"/>
    </row>
    <row r="78" spans="1:1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customFormat="1" ht="15" spans="1:12">
      <c r="A79" s="5" t="s">
        <v>102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customFormat="1" spans="1:12">
      <c r="A80" s="4" t="s">
        <v>103</v>
      </c>
      <c r="B80" s="4" t="s">
        <v>104</v>
      </c>
      <c r="C80" s="4" t="s">
        <v>48</v>
      </c>
      <c r="D80" s="4" t="s">
        <v>39</v>
      </c>
      <c r="E80" s="4" t="s">
        <v>59</v>
      </c>
      <c r="F80" s="4" t="s">
        <v>50</v>
      </c>
      <c r="G80" s="4" t="s">
        <v>51</v>
      </c>
      <c r="H80" s="4"/>
      <c r="I80" s="4"/>
      <c r="J80" s="4"/>
      <c r="K80" s="4"/>
      <c r="L80" s="4"/>
    </row>
    <row r="81" customFormat="1" spans="1:12">
      <c r="A81" s="4" t="s">
        <v>103</v>
      </c>
      <c r="B81" s="4" t="s">
        <v>104</v>
      </c>
      <c r="C81" s="4" t="s">
        <v>52</v>
      </c>
      <c r="D81" s="4" t="s">
        <v>39</v>
      </c>
      <c r="E81" s="4" t="s">
        <v>85</v>
      </c>
      <c r="F81" s="4" t="s">
        <v>86</v>
      </c>
      <c r="G81" s="4"/>
      <c r="H81" s="4"/>
      <c r="I81" s="4"/>
      <c r="J81" s="4"/>
      <c r="K81" s="4"/>
      <c r="L81" s="4"/>
    </row>
    <row r="82" customFormat="1" spans="1:12">
      <c r="A82" s="4" t="s">
        <v>103</v>
      </c>
      <c r="B82" s="4" t="s">
        <v>105</v>
      </c>
      <c r="C82" s="4" t="s">
        <v>48</v>
      </c>
      <c r="D82" s="4" t="s">
        <v>39</v>
      </c>
      <c r="E82" s="4" t="s">
        <v>59</v>
      </c>
      <c r="F82" s="4" t="s">
        <v>50</v>
      </c>
      <c r="G82" s="4" t="s">
        <v>51</v>
      </c>
      <c r="H82" s="4"/>
      <c r="I82" s="4"/>
      <c r="J82" s="4"/>
      <c r="K82" s="4"/>
      <c r="L82" s="4"/>
    </row>
    <row r="83" customFormat="1" spans="1:12">
      <c r="A83" s="4" t="s">
        <v>103</v>
      </c>
      <c r="B83" s="4" t="s">
        <v>105</v>
      </c>
      <c r="C83" s="4" t="s">
        <v>52</v>
      </c>
      <c r="D83" s="4" t="s">
        <v>39</v>
      </c>
      <c r="E83" s="4" t="s">
        <v>85</v>
      </c>
      <c r="F83" s="4" t="s">
        <v>86</v>
      </c>
      <c r="G83" s="4"/>
      <c r="H83" s="4"/>
      <c r="I83" s="4"/>
      <c r="J83" s="4"/>
      <c r="K83" s="4"/>
      <c r="L83" s="4"/>
    </row>
    <row r="84" customFormat="1" spans="1:1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customFormat="1" spans="1:12">
      <c r="A85" s="4" t="s">
        <v>103</v>
      </c>
      <c r="B85" s="4" t="s">
        <v>106</v>
      </c>
      <c r="C85" s="4" t="s">
        <v>48</v>
      </c>
      <c r="D85" s="4" t="s">
        <v>39</v>
      </c>
      <c r="E85" s="4" t="s">
        <v>87</v>
      </c>
      <c r="F85" s="4" t="s">
        <v>91</v>
      </c>
      <c r="G85" s="4">
        <v>100</v>
      </c>
      <c r="H85" s="4"/>
      <c r="I85" s="4"/>
      <c r="J85" s="4"/>
      <c r="K85" s="4"/>
      <c r="L85" s="4"/>
    </row>
    <row r="86" customFormat="1" spans="1:12">
      <c r="A86" s="4" t="s">
        <v>103</v>
      </c>
      <c r="B86" s="4" t="s">
        <v>107</v>
      </c>
      <c r="C86" s="4" t="s">
        <v>48</v>
      </c>
      <c r="D86" s="4" t="s">
        <v>39</v>
      </c>
      <c r="E86" s="4" t="s">
        <v>87</v>
      </c>
      <c r="F86" s="4" t="s">
        <v>91</v>
      </c>
      <c r="G86" s="4">
        <v>50</v>
      </c>
      <c r="H86" s="4"/>
      <c r="I86" s="4"/>
      <c r="J86" s="4"/>
      <c r="K86" s="4"/>
      <c r="L86" s="4"/>
    </row>
    <row r="87" customFormat="1" spans="1:12">
      <c r="A87" s="4" t="s">
        <v>103</v>
      </c>
      <c r="B87" s="4" t="s">
        <v>106</v>
      </c>
      <c r="C87" s="4" t="s">
        <v>52</v>
      </c>
      <c r="D87" s="4" t="s">
        <v>39</v>
      </c>
      <c r="E87" s="4" t="s">
        <v>87</v>
      </c>
      <c r="F87" s="4" t="s">
        <v>86</v>
      </c>
      <c r="G87" s="4"/>
      <c r="H87" s="4"/>
      <c r="I87" s="4"/>
      <c r="J87" s="4"/>
      <c r="K87" s="4"/>
      <c r="L87" s="4"/>
    </row>
    <row r="88" customFormat="1" spans="1:12">
      <c r="A88" s="4" t="s">
        <v>103</v>
      </c>
      <c r="B88" s="4" t="s">
        <v>107</v>
      </c>
      <c r="C88" s="4" t="s">
        <v>52</v>
      </c>
      <c r="D88" s="4" t="s">
        <v>39</v>
      </c>
      <c r="E88" s="4" t="s">
        <v>87</v>
      </c>
      <c r="F88" s="4" t="s">
        <v>88</v>
      </c>
      <c r="G88" s="4"/>
      <c r="H88" s="4"/>
      <c r="I88" s="4"/>
      <c r="J88" s="4"/>
      <c r="K88" s="4"/>
      <c r="L88" s="4"/>
    </row>
    <row r="89" customFormat="1" spans="1:12">
      <c r="A89" s="4" t="s">
        <v>103</v>
      </c>
      <c r="B89" s="4" t="s">
        <v>106</v>
      </c>
      <c r="C89" s="4" t="s">
        <v>108</v>
      </c>
      <c r="D89" s="4" t="s">
        <v>39</v>
      </c>
      <c r="E89" s="4" t="s">
        <v>87</v>
      </c>
      <c r="F89" s="4" t="s">
        <v>89</v>
      </c>
      <c r="G89" s="4"/>
      <c r="H89" s="4"/>
      <c r="I89" s="4"/>
      <c r="J89" s="4"/>
      <c r="K89" s="4"/>
      <c r="L89" s="4"/>
    </row>
    <row r="90" customFormat="1" spans="1:12">
      <c r="A90" s="4" t="s">
        <v>103</v>
      </c>
      <c r="B90" s="4" t="s">
        <v>107</v>
      </c>
      <c r="C90" s="4" t="s">
        <v>108</v>
      </c>
      <c r="D90" s="4" t="s">
        <v>39</v>
      </c>
      <c r="E90" s="4" t="s">
        <v>87</v>
      </c>
      <c r="F90" s="4" t="s">
        <v>89</v>
      </c>
      <c r="G90" s="4"/>
      <c r="H90" s="4"/>
      <c r="I90" s="4"/>
      <c r="J90" s="4"/>
      <c r="K90" s="4"/>
      <c r="L90" s="4"/>
    </row>
    <row r="91" customFormat="1" spans="1:1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customFormat="1" spans="1:12">
      <c r="A92" s="4" t="s">
        <v>103</v>
      </c>
      <c r="B92" s="4" t="s">
        <v>104</v>
      </c>
      <c r="C92" s="4" t="s">
        <v>108</v>
      </c>
      <c r="D92" s="4" t="s">
        <v>39</v>
      </c>
      <c r="E92" s="4" t="s">
        <v>53</v>
      </c>
      <c r="F92" s="4" t="s">
        <v>50</v>
      </c>
      <c r="G92" s="4" t="s">
        <v>51</v>
      </c>
      <c r="H92" s="4"/>
      <c r="I92" s="4"/>
      <c r="J92" s="4"/>
      <c r="K92" s="4"/>
      <c r="L92" s="4"/>
    </row>
    <row r="93" customFormat="1" ht="15" spans="1:12">
      <c r="A93" s="4" t="s">
        <v>103</v>
      </c>
      <c r="B93" s="4" t="s">
        <v>105</v>
      </c>
      <c r="C93" s="4" t="s">
        <v>108</v>
      </c>
      <c r="D93" s="4" t="s">
        <v>39</v>
      </c>
      <c r="E93" s="4" t="s">
        <v>10</v>
      </c>
      <c r="F93" s="4" t="s">
        <v>44</v>
      </c>
      <c r="G93" s="5" t="s">
        <v>109</v>
      </c>
      <c r="H93" s="4"/>
      <c r="I93" s="4"/>
      <c r="J93" s="4"/>
      <c r="K93" s="4"/>
      <c r="L93" s="4"/>
    </row>
    <row r="94" customFormat="1" spans="1:1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pane ySplit="1" topLeftCell="A2" activePane="bottomLeft" state="frozen"/>
      <selection/>
      <selection pane="bottomLeft" activeCell="E37" sqref="E37"/>
    </sheetView>
  </sheetViews>
  <sheetFormatPr defaultColWidth="11" defaultRowHeight="14.8" outlineLevelRow="3"/>
  <cols>
    <col min="1" max="1" width="10.2941176470588" customWidth="1"/>
    <col min="2" max="2" width="5.44117647058824" customWidth="1"/>
    <col min="3" max="3" width="17.625" customWidth="1"/>
    <col min="4" max="4" width="10.8823529411765" style="12" customWidth="1"/>
    <col min="5" max="5" width="51.6470588235294" style="12" customWidth="1"/>
    <col min="6" max="6" width="12.375" customWidth="1"/>
    <col min="7" max="15" width="11.875" customWidth="1"/>
  </cols>
  <sheetData>
    <row r="1" ht="27.95" customHeight="1" spans="1:16">
      <c r="A1" s="6" t="s">
        <v>1</v>
      </c>
      <c r="B1" s="6" t="s">
        <v>2</v>
      </c>
      <c r="C1" s="6" t="s">
        <v>4</v>
      </c>
      <c r="D1" s="13" t="s">
        <v>6</v>
      </c>
      <c r="E1" s="13" t="s">
        <v>7</v>
      </c>
      <c r="F1" s="6" t="s">
        <v>50</v>
      </c>
      <c r="G1" s="6" t="s">
        <v>110</v>
      </c>
      <c r="H1" s="9" t="s">
        <v>5</v>
      </c>
      <c r="I1" s="10" t="s">
        <v>8</v>
      </c>
      <c r="J1" s="10"/>
      <c r="K1" s="10"/>
      <c r="L1" s="10"/>
      <c r="M1" s="10"/>
      <c r="N1" s="10"/>
      <c r="O1" s="10"/>
      <c r="P1" s="15"/>
    </row>
    <row r="2" ht="15" spans="1:9">
      <c r="A2" t="s">
        <v>111</v>
      </c>
      <c r="C2" t="s">
        <v>112</v>
      </c>
      <c r="D2" s="12" t="s">
        <v>113</v>
      </c>
      <c r="E2" s="12" t="str">
        <f>"switch="&amp;F2&amp;"+"&amp;G2</f>
        <v>switch=0/0/5+0/1/5</v>
      </c>
      <c r="F2" s="8" t="s">
        <v>114</v>
      </c>
      <c r="G2" s="6" t="s">
        <v>115</v>
      </c>
      <c r="I2" t="s">
        <v>41</v>
      </c>
    </row>
    <row r="3" ht="15" spans="1:9">
      <c r="A3" t="s">
        <v>116</v>
      </c>
      <c r="C3" t="s">
        <v>117</v>
      </c>
      <c r="D3" s="12" t="s">
        <v>113</v>
      </c>
      <c r="E3" s="12" t="str">
        <f>"switch="&amp;F3&amp;"+"&amp;G3</f>
        <v>switch=0/0/14+0/1/14</v>
      </c>
      <c r="F3" s="8" t="s">
        <v>118</v>
      </c>
      <c r="G3" s="6" t="s">
        <v>119</v>
      </c>
      <c r="I3" t="s">
        <v>41</v>
      </c>
    </row>
    <row r="4" spans="5:5">
      <c r="E4" s="14"/>
    </row>
  </sheetData>
  <dataValidations count="1">
    <dataValidation allowBlank="1" showInputMessage="1" showErrorMessage="1" sqref="H1" errorStyle="information"/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D2" sqref="D2"/>
    </sheetView>
  </sheetViews>
  <sheetFormatPr defaultColWidth="8.94117647058824" defaultRowHeight="14.8"/>
  <cols>
    <col min="6" max="6" width="44.4852941176471" customWidth="1"/>
  </cols>
  <sheetData>
    <row r="1" ht="17" spans="1:10">
      <c r="A1" s="6" t="s">
        <v>0</v>
      </c>
      <c r="B1" s="6" t="s">
        <v>1</v>
      </c>
      <c r="C1" s="6" t="s">
        <v>120</v>
      </c>
      <c r="D1" s="6" t="s">
        <v>4</v>
      </c>
      <c r="E1" s="6" t="s">
        <v>6</v>
      </c>
      <c r="F1" s="6" t="s">
        <v>7</v>
      </c>
      <c r="G1" s="6" t="s">
        <v>50</v>
      </c>
      <c r="H1" s="6" t="s">
        <v>110</v>
      </c>
      <c r="I1" s="9" t="s">
        <v>5</v>
      </c>
      <c r="J1" s="10" t="s">
        <v>8</v>
      </c>
    </row>
    <row r="2" ht="15" spans="1:8">
      <c r="A2">
        <v>11</v>
      </c>
      <c r="B2" t="s">
        <v>121</v>
      </c>
      <c r="D2" t="s">
        <v>122</v>
      </c>
      <c r="E2" t="s">
        <v>113</v>
      </c>
      <c r="F2" s="7" t="str">
        <f t="shared" ref="F2:F38" si="0">"switch="&amp;G2&amp;"+"&amp;H2</f>
        <v>switch=0/0/11+0/1/11</v>
      </c>
      <c r="G2" s="8" t="s">
        <v>123</v>
      </c>
      <c r="H2" s="6" t="s">
        <v>124</v>
      </c>
    </row>
    <row r="3" ht="15" spans="1:8">
      <c r="A3">
        <v>4</v>
      </c>
      <c r="B3" t="s">
        <v>125</v>
      </c>
      <c r="D3" t="s">
        <v>122</v>
      </c>
      <c r="E3" t="s">
        <v>113</v>
      </c>
      <c r="F3" s="7" t="str">
        <f t="shared" si="0"/>
        <v>switch=0/0/4+0/1/4</v>
      </c>
      <c r="G3" s="8" t="s">
        <v>126</v>
      </c>
      <c r="H3" s="6" t="s">
        <v>127</v>
      </c>
    </row>
    <row r="4" ht="15" spans="1:8">
      <c r="A4">
        <v>8</v>
      </c>
      <c r="B4" t="s">
        <v>125</v>
      </c>
      <c r="D4" t="s">
        <v>128</v>
      </c>
      <c r="E4" t="s">
        <v>113</v>
      </c>
      <c r="F4" s="7" t="str">
        <f t="shared" si="0"/>
        <v>switch=0/0/8+0/1/8</v>
      </c>
      <c r="G4" s="8" t="s">
        <v>129</v>
      </c>
      <c r="H4" s="6" t="s">
        <v>130</v>
      </c>
    </row>
    <row r="5" ht="15" spans="1:8">
      <c r="A5">
        <v>23</v>
      </c>
      <c r="B5" t="s">
        <v>125</v>
      </c>
      <c r="D5" t="s">
        <v>131</v>
      </c>
      <c r="E5" t="s">
        <v>132</v>
      </c>
      <c r="F5" s="7" t="str">
        <f t="shared" si="0"/>
        <v>switch=0/0/23+0/1/23</v>
      </c>
      <c r="G5" s="8" t="s">
        <v>133</v>
      </c>
      <c r="H5" s="6" t="s">
        <v>134</v>
      </c>
    </row>
    <row r="6" ht="15" spans="1:8">
      <c r="A6">
        <v>34</v>
      </c>
      <c r="B6" t="s">
        <v>125</v>
      </c>
      <c r="D6" t="s">
        <v>135</v>
      </c>
      <c r="E6" t="s">
        <v>132</v>
      </c>
      <c r="F6" s="7" t="str">
        <f t="shared" si="0"/>
        <v>switch=0/0/34+0/1/34</v>
      </c>
      <c r="G6" s="8" t="s">
        <v>136</v>
      </c>
      <c r="H6" s="6" t="s">
        <v>137</v>
      </c>
    </row>
    <row r="7" ht="15" spans="1:8">
      <c r="A7">
        <v>35</v>
      </c>
      <c r="B7" t="s">
        <v>125</v>
      </c>
      <c r="D7" t="s">
        <v>138</v>
      </c>
      <c r="E7" t="s">
        <v>132</v>
      </c>
      <c r="F7" s="7" t="str">
        <f t="shared" si="0"/>
        <v>switch=0/0/35+0/1/35</v>
      </c>
      <c r="G7" s="8" t="s">
        <v>139</v>
      </c>
      <c r="H7" s="6" t="s">
        <v>140</v>
      </c>
    </row>
    <row r="8" ht="15" spans="1:8">
      <c r="A8">
        <v>39</v>
      </c>
      <c r="B8" t="s">
        <v>125</v>
      </c>
      <c r="D8" t="s">
        <v>131</v>
      </c>
      <c r="E8" t="s">
        <v>132</v>
      </c>
      <c r="F8" s="7" t="str">
        <f t="shared" si="0"/>
        <v>switch=0/0/39+0/1/39</v>
      </c>
      <c r="G8" s="8" t="s">
        <v>141</v>
      </c>
      <c r="H8" s="6" t="s">
        <v>142</v>
      </c>
    </row>
    <row r="9" ht="15" spans="1:8">
      <c r="A9">
        <v>1</v>
      </c>
      <c r="B9" t="s">
        <v>143</v>
      </c>
      <c r="D9" t="s">
        <v>144</v>
      </c>
      <c r="E9" t="s">
        <v>113</v>
      </c>
      <c r="F9" s="7" t="str">
        <f t="shared" si="0"/>
        <v>switch=0/0/1+0/1/1</v>
      </c>
      <c r="G9" s="8" t="s">
        <v>145</v>
      </c>
      <c r="H9" s="6" t="s">
        <v>146</v>
      </c>
    </row>
    <row r="10" ht="15" spans="1:8">
      <c r="A10">
        <v>3</v>
      </c>
      <c r="B10" t="s">
        <v>143</v>
      </c>
      <c r="D10" t="s">
        <v>122</v>
      </c>
      <c r="E10" t="s">
        <v>113</v>
      </c>
      <c r="F10" s="7" t="str">
        <f t="shared" si="0"/>
        <v>switch=0/0/3+0/1/3</v>
      </c>
      <c r="G10" s="8" t="s">
        <v>147</v>
      </c>
      <c r="H10" s="6" t="s">
        <v>148</v>
      </c>
    </row>
    <row r="11" ht="15" spans="1:8">
      <c r="A11">
        <v>9</v>
      </c>
      <c r="B11" t="s">
        <v>143</v>
      </c>
      <c r="D11" t="s">
        <v>149</v>
      </c>
      <c r="E11" t="s">
        <v>113</v>
      </c>
      <c r="F11" s="7" t="str">
        <f t="shared" si="0"/>
        <v>switch=0/0/9+0/1/9</v>
      </c>
      <c r="G11" s="8" t="s">
        <v>150</v>
      </c>
      <c r="H11" s="6" t="s">
        <v>151</v>
      </c>
    </row>
    <row r="12" ht="15" spans="1:8">
      <c r="A12">
        <v>10</v>
      </c>
      <c r="B12" t="s">
        <v>143</v>
      </c>
      <c r="D12" t="s">
        <v>152</v>
      </c>
      <c r="E12" t="s">
        <v>113</v>
      </c>
      <c r="F12" s="7" t="str">
        <f t="shared" si="0"/>
        <v>switch=0/0/10+0/1/10</v>
      </c>
      <c r="G12" s="8" t="s">
        <v>153</v>
      </c>
      <c r="H12" s="6" t="s">
        <v>154</v>
      </c>
    </row>
    <row r="13" ht="15" spans="1:8">
      <c r="A13">
        <v>21</v>
      </c>
      <c r="B13" t="s">
        <v>143</v>
      </c>
      <c r="D13" t="s">
        <v>155</v>
      </c>
      <c r="E13" t="s">
        <v>132</v>
      </c>
      <c r="F13" s="7" t="str">
        <f t="shared" si="0"/>
        <v>switch=0/0/21+0/1/21</v>
      </c>
      <c r="G13" s="8" t="s">
        <v>156</v>
      </c>
      <c r="H13" s="6" t="s">
        <v>157</v>
      </c>
    </row>
    <row r="14" ht="15" spans="1:8">
      <c r="A14">
        <v>24</v>
      </c>
      <c r="B14" t="s">
        <v>143</v>
      </c>
      <c r="D14" t="s">
        <v>158</v>
      </c>
      <c r="E14" t="s">
        <v>132</v>
      </c>
      <c r="F14" s="7" t="str">
        <f t="shared" si="0"/>
        <v>switch=0/0/24+0/1/24</v>
      </c>
      <c r="G14" s="8" t="s">
        <v>159</v>
      </c>
      <c r="H14" s="6" t="s">
        <v>160</v>
      </c>
    </row>
    <row r="15" ht="15" spans="1:8">
      <c r="A15">
        <v>25</v>
      </c>
      <c r="B15" t="s">
        <v>143</v>
      </c>
      <c r="D15" t="s">
        <v>131</v>
      </c>
      <c r="E15" t="s">
        <v>132</v>
      </c>
      <c r="F15" s="7" t="str">
        <f t="shared" si="0"/>
        <v>switch=0/0/25+0/1/25</v>
      </c>
      <c r="G15" s="8" t="s">
        <v>161</v>
      </c>
      <c r="H15" s="6" t="s">
        <v>162</v>
      </c>
    </row>
    <row r="16" ht="15" spans="1:8">
      <c r="A16">
        <v>32</v>
      </c>
      <c r="B16" t="s">
        <v>143</v>
      </c>
      <c r="D16" t="s">
        <v>163</v>
      </c>
      <c r="E16" t="s">
        <v>164</v>
      </c>
      <c r="F16" s="7" t="str">
        <f t="shared" si="0"/>
        <v>switch=0/0/32+0/1/32</v>
      </c>
      <c r="G16" s="8" t="s">
        <v>165</v>
      </c>
      <c r="H16" s="6" t="s">
        <v>166</v>
      </c>
    </row>
    <row r="17" ht="15" spans="1:8">
      <c r="A17">
        <v>13</v>
      </c>
      <c r="B17" t="s">
        <v>116</v>
      </c>
      <c r="D17" t="s">
        <v>167</v>
      </c>
      <c r="E17" t="s">
        <v>113</v>
      </c>
      <c r="F17" s="7" t="str">
        <f t="shared" si="0"/>
        <v>switch=0/0/13+0/1/13</v>
      </c>
      <c r="G17" s="8" t="s">
        <v>168</v>
      </c>
      <c r="H17" s="6" t="s">
        <v>169</v>
      </c>
    </row>
    <row r="18" ht="15" spans="1:8">
      <c r="A18">
        <v>16</v>
      </c>
      <c r="B18" t="s">
        <v>116</v>
      </c>
      <c r="D18" t="s">
        <v>170</v>
      </c>
      <c r="E18" t="s">
        <v>113</v>
      </c>
      <c r="F18" s="7" t="str">
        <f t="shared" si="0"/>
        <v>switch=0/0/16+0/1/16</v>
      </c>
      <c r="G18" s="8" t="s">
        <v>171</v>
      </c>
      <c r="H18" s="6" t="s">
        <v>172</v>
      </c>
    </row>
    <row r="19" ht="15" spans="1:8">
      <c r="A19">
        <v>17</v>
      </c>
      <c r="B19" t="s">
        <v>116</v>
      </c>
      <c r="D19" t="s">
        <v>173</v>
      </c>
      <c r="E19" t="s">
        <v>113</v>
      </c>
      <c r="F19" s="7" t="str">
        <f t="shared" si="0"/>
        <v>switch=0/0/17+0/1/17</v>
      </c>
      <c r="G19" s="8" t="s">
        <v>174</v>
      </c>
      <c r="H19" s="6" t="s">
        <v>175</v>
      </c>
    </row>
    <row r="20" ht="15" spans="1:8">
      <c r="A20">
        <v>19</v>
      </c>
      <c r="B20" t="s">
        <v>116</v>
      </c>
      <c r="D20" t="s">
        <v>176</v>
      </c>
      <c r="E20" t="s">
        <v>113</v>
      </c>
      <c r="F20" s="7" t="str">
        <f t="shared" si="0"/>
        <v>switch=0/0/19+0/1/19</v>
      </c>
      <c r="G20" s="8" t="s">
        <v>177</v>
      </c>
      <c r="H20" s="6" t="s">
        <v>178</v>
      </c>
    </row>
    <row r="21" ht="15" spans="1:8">
      <c r="A21">
        <v>20</v>
      </c>
      <c r="B21" t="s">
        <v>116</v>
      </c>
      <c r="D21" t="s">
        <v>179</v>
      </c>
      <c r="E21" t="s">
        <v>113</v>
      </c>
      <c r="F21" s="7" t="str">
        <f t="shared" si="0"/>
        <v>switch=0/0/20+0/1/20</v>
      </c>
      <c r="G21" s="8" t="s">
        <v>180</v>
      </c>
      <c r="H21" s="6" t="s">
        <v>181</v>
      </c>
    </row>
    <row r="22" ht="15" spans="1:8">
      <c r="A22">
        <v>26</v>
      </c>
      <c r="B22" t="s">
        <v>116</v>
      </c>
      <c r="D22" t="s">
        <v>182</v>
      </c>
      <c r="E22" t="s">
        <v>132</v>
      </c>
      <c r="F22" s="7" t="str">
        <f t="shared" si="0"/>
        <v>switch=0/0/26+0/1/26</v>
      </c>
      <c r="G22" s="8" t="s">
        <v>183</v>
      </c>
      <c r="H22" s="6" t="s">
        <v>184</v>
      </c>
    </row>
    <row r="23" ht="15" spans="1:8">
      <c r="A23">
        <v>27</v>
      </c>
      <c r="B23" t="s">
        <v>116</v>
      </c>
      <c r="D23" t="s">
        <v>185</v>
      </c>
      <c r="E23" t="s">
        <v>132</v>
      </c>
      <c r="F23" s="7" t="str">
        <f t="shared" si="0"/>
        <v>switch=0/0/27+0/1/27</v>
      </c>
      <c r="G23" s="8" t="s">
        <v>186</v>
      </c>
      <c r="H23" s="6" t="s">
        <v>187</v>
      </c>
    </row>
    <row r="24" ht="15" spans="1:8">
      <c r="A24">
        <v>29</v>
      </c>
      <c r="B24" t="s">
        <v>116</v>
      </c>
      <c r="D24" t="s">
        <v>188</v>
      </c>
      <c r="E24" t="s">
        <v>132</v>
      </c>
      <c r="F24" s="7" t="str">
        <f t="shared" si="0"/>
        <v>switch=0/0/29+0/1/29</v>
      </c>
      <c r="G24" s="8" t="s">
        <v>189</v>
      </c>
      <c r="H24" s="6" t="s">
        <v>190</v>
      </c>
    </row>
    <row r="25" ht="15" spans="1:8">
      <c r="A25">
        <v>30</v>
      </c>
      <c r="B25" t="s">
        <v>116</v>
      </c>
      <c r="D25" t="s">
        <v>191</v>
      </c>
      <c r="E25" t="s">
        <v>113</v>
      </c>
      <c r="F25" s="7" t="str">
        <f t="shared" si="0"/>
        <v>switch=0/0/30+0/1/30</v>
      </c>
      <c r="G25" s="8" t="s">
        <v>192</v>
      </c>
      <c r="H25" s="6" t="s">
        <v>193</v>
      </c>
    </row>
    <row r="26" ht="15" spans="1:8">
      <c r="A26">
        <v>33</v>
      </c>
      <c r="B26" t="s">
        <v>116</v>
      </c>
      <c r="D26" t="s">
        <v>194</v>
      </c>
      <c r="E26" t="s">
        <v>132</v>
      </c>
      <c r="F26" s="7" t="str">
        <f t="shared" si="0"/>
        <v>switch=0/0/33+0/1/33</v>
      </c>
      <c r="G26" s="8" t="s">
        <v>195</v>
      </c>
      <c r="H26" s="6" t="s">
        <v>196</v>
      </c>
    </row>
    <row r="27" ht="15" spans="1:8">
      <c r="A27">
        <v>37</v>
      </c>
      <c r="B27" t="s">
        <v>116</v>
      </c>
      <c r="D27" t="s">
        <v>197</v>
      </c>
      <c r="E27" t="s">
        <v>132</v>
      </c>
      <c r="F27" s="7" t="str">
        <f t="shared" si="0"/>
        <v>switch=0/0/37+0/1/37</v>
      </c>
      <c r="G27" s="8" t="s">
        <v>198</v>
      </c>
      <c r="H27" s="6" t="s">
        <v>199</v>
      </c>
    </row>
    <row r="28" ht="15" spans="1:8">
      <c r="A28">
        <v>38</v>
      </c>
      <c r="B28" t="s">
        <v>116</v>
      </c>
      <c r="D28" t="s">
        <v>200</v>
      </c>
      <c r="E28" t="s">
        <v>132</v>
      </c>
      <c r="F28" s="7" t="str">
        <f t="shared" si="0"/>
        <v>switch=0/0/38+0/1/38</v>
      </c>
      <c r="G28" s="8" t="s">
        <v>201</v>
      </c>
      <c r="H28" s="6" t="s">
        <v>202</v>
      </c>
    </row>
    <row r="29" ht="15" spans="1:8">
      <c r="A29">
        <v>40</v>
      </c>
      <c r="B29" t="s">
        <v>116</v>
      </c>
      <c r="D29" t="s">
        <v>158</v>
      </c>
      <c r="E29" t="s">
        <v>132</v>
      </c>
      <c r="F29" s="7" t="str">
        <f t="shared" si="0"/>
        <v>switch=0/0/40+0/1/40</v>
      </c>
      <c r="G29" s="8" t="s">
        <v>203</v>
      </c>
      <c r="H29" s="6" t="s">
        <v>204</v>
      </c>
    </row>
    <row r="30" ht="15" spans="1:8">
      <c r="A30">
        <v>2</v>
      </c>
      <c r="B30" t="s">
        <v>205</v>
      </c>
      <c r="D30" t="s">
        <v>206</v>
      </c>
      <c r="E30" t="s">
        <v>113</v>
      </c>
      <c r="F30" s="7" t="str">
        <f t="shared" si="0"/>
        <v>switch=0/0/2+0/1/2</v>
      </c>
      <c r="G30" s="8" t="s">
        <v>207</v>
      </c>
      <c r="H30" s="6" t="s">
        <v>208</v>
      </c>
    </row>
    <row r="31" ht="15" spans="1:8">
      <c r="A31">
        <v>12</v>
      </c>
      <c r="B31" t="s">
        <v>205</v>
      </c>
      <c r="D31" t="s">
        <v>122</v>
      </c>
      <c r="E31" t="s">
        <v>113</v>
      </c>
      <c r="F31" s="7" t="str">
        <f t="shared" si="0"/>
        <v>switch=0/0/12+0/1/12</v>
      </c>
      <c r="G31" s="8" t="s">
        <v>209</v>
      </c>
      <c r="H31" s="6" t="s">
        <v>210</v>
      </c>
    </row>
    <row r="32" ht="15" spans="1:8">
      <c r="A32">
        <v>15</v>
      </c>
      <c r="B32" t="s">
        <v>205</v>
      </c>
      <c r="D32" t="s">
        <v>211</v>
      </c>
      <c r="E32" t="s">
        <v>113</v>
      </c>
      <c r="F32" s="7" t="str">
        <f t="shared" si="0"/>
        <v>switch=0/0/15+0/1/15</v>
      </c>
      <c r="G32" s="8" t="s">
        <v>212</v>
      </c>
      <c r="H32" s="6" t="s">
        <v>213</v>
      </c>
    </row>
    <row r="33" ht="15" spans="1:8">
      <c r="A33">
        <v>28</v>
      </c>
      <c r="B33" t="s">
        <v>205</v>
      </c>
      <c r="D33" t="s">
        <v>214</v>
      </c>
      <c r="E33" t="s">
        <v>132</v>
      </c>
      <c r="F33" s="7" t="str">
        <f t="shared" si="0"/>
        <v>switch=0/0/28+0/1/28</v>
      </c>
      <c r="G33" s="8" t="s">
        <v>215</v>
      </c>
      <c r="H33" s="6" t="s">
        <v>216</v>
      </c>
    </row>
    <row r="34" ht="15" spans="1:8">
      <c r="A34">
        <v>36</v>
      </c>
      <c r="B34" t="s">
        <v>205</v>
      </c>
      <c r="D34" t="s">
        <v>131</v>
      </c>
      <c r="E34" t="s">
        <v>132</v>
      </c>
      <c r="F34" s="7" t="str">
        <f t="shared" si="0"/>
        <v>switch=0/0/36+0/1/36</v>
      </c>
      <c r="G34" s="8" t="s">
        <v>217</v>
      </c>
      <c r="H34" s="6" t="s">
        <v>218</v>
      </c>
    </row>
    <row r="35" ht="15" spans="1:8">
      <c r="A35">
        <v>6</v>
      </c>
      <c r="B35" t="s">
        <v>219</v>
      </c>
      <c r="D35" t="s">
        <v>220</v>
      </c>
      <c r="E35" t="s">
        <v>113</v>
      </c>
      <c r="F35" s="7" t="str">
        <f t="shared" si="0"/>
        <v>switch=0/0/6+0/1/6</v>
      </c>
      <c r="G35" s="8" t="s">
        <v>221</v>
      </c>
      <c r="H35" s="6" t="s">
        <v>222</v>
      </c>
    </row>
    <row r="36" ht="15" spans="1:8">
      <c r="A36">
        <v>7</v>
      </c>
      <c r="B36" t="s">
        <v>219</v>
      </c>
      <c r="D36" t="s">
        <v>122</v>
      </c>
      <c r="E36" t="s">
        <v>113</v>
      </c>
      <c r="F36" s="7" t="str">
        <f t="shared" si="0"/>
        <v>switch=0/0/7+0/1/7</v>
      </c>
      <c r="G36" s="8" t="s">
        <v>223</v>
      </c>
      <c r="H36" s="6" t="s">
        <v>224</v>
      </c>
    </row>
    <row r="37" ht="15" spans="1:8">
      <c r="A37">
        <v>18</v>
      </c>
      <c r="B37" t="s">
        <v>225</v>
      </c>
      <c r="D37" t="s">
        <v>122</v>
      </c>
      <c r="E37" t="s">
        <v>113</v>
      </c>
      <c r="F37" s="7" t="str">
        <f t="shared" si="0"/>
        <v>switch=0/0/18+0/1/18</v>
      </c>
      <c r="G37" s="8" t="s">
        <v>226</v>
      </c>
      <c r="H37" s="6" t="s">
        <v>227</v>
      </c>
    </row>
    <row r="38" ht="15" spans="1:8">
      <c r="A38">
        <v>31</v>
      </c>
      <c r="B38" t="s">
        <v>228</v>
      </c>
      <c r="D38" t="s">
        <v>229</v>
      </c>
      <c r="E38" t="s">
        <v>132</v>
      </c>
      <c r="F38" s="7" t="str">
        <f t="shared" si="0"/>
        <v>switch=0/0/31+0/1/31</v>
      </c>
      <c r="G38" s="8" t="s">
        <v>230</v>
      </c>
      <c r="H38" s="6" t="s">
        <v>231</v>
      </c>
    </row>
    <row r="39" ht="18" spans="1:10">
      <c r="A39" s="6" t="s">
        <v>10</v>
      </c>
      <c r="B39" s="6"/>
      <c r="C39" s="6"/>
      <c r="D39" s="6" t="s">
        <v>232</v>
      </c>
      <c r="E39" s="6" t="s">
        <v>10</v>
      </c>
      <c r="F39" s="6" t="s">
        <v>233</v>
      </c>
      <c r="G39" s="6"/>
      <c r="H39" s="6"/>
      <c r="I39" s="11"/>
      <c r="J39" s="10"/>
    </row>
    <row r="40" ht="15" spans="1:8">
      <c r="A40">
        <v>22</v>
      </c>
      <c r="F40" s="7" t="str">
        <f>"switch="&amp;G40&amp;"+"&amp;H40</f>
        <v>switch=0/0/22+0/1/22</v>
      </c>
      <c r="G40" s="8" t="s">
        <v>234</v>
      </c>
      <c r="H40" s="6" t="s">
        <v>235</v>
      </c>
    </row>
  </sheetData>
  <sortState ref="A1:J40">
    <sortCondition ref="B1"/>
  </sortState>
  <dataValidations count="1">
    <dataValidation allowBlank="1" showInputMessage="1" showErrorMessage="1" sqref="I1 I2" errorStyle="information"/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opLeftCell="A13" workbookViewId="0">
      <selection activeCell="G16" sqref="G16"/>
    </sheetView>
  </sheetViews>
  <sheetFormatPr defaultColWidth="8.94117647058824" defaultRowHeight="14.8"/>
  <cols>
    <col min="1" max="1" width="37.7426470588235" customWidth="1"/>
    <col min="8" max="8" width="79.2794117647059" customWidth="1"/>
  </cols>
  <sheetData>
    <row r="1" s="1" customFormat="1" ht="144" spans="1:10">
      <c r="A1" s="4" t="s">
        <v>36</v>
      </c>
      <c r="B1" s="4" t="s">
        <v>236</v>
      </c>
      <c r="C1" s="4"/>
      <c r="D1" s="4"/>
      <c r="E1" s="4" t="s">
        <v>237</v>
      </c>
      <c r="F1" s="4"/>
      <c r="G1" s="4" t="s">
        <v>238</v>
      </c>
      <c r="H1" s="4" t="s">
        <v>239</v>
      </c>
      <c r="I1" s="4" t="s">
        <v>41</v>
      </c>
      <c r="J1" s="4"/>
    </row>
    <row r="2" s="2" customFormat="1" ht="72" spans="1:10">
      <c r="A2" s="4" t="s">
        <v>73</v>
      </c>
      <c r="B2" s="4" t="s">
        <v>240</v>
      </c>
      <c r="C2" s="4"/>
      <c r="D2" s="4"/>
      <c r="E2" s="4" t="s">
        <v>241</v>
      </c>
      <c r="F2" s="4" t="s">
        <v>18</v>
      </c>
      <c r="G2" s="4" t="s">
        <v>238</v>
      </c>
      <c r="H2" s="4" t="s">
        <v>242</v>
      </c>
      <c r="I2" s="4"/>
      <c r="J2" s="4"/>
    </row>
    <row r="3" s="2" customFormat="1" ht="60" spans="1:10">
      <c r="A3" s="4" t="s">
        <v>243</v>
      </c>
      <c r="B3" s="4" t="s">
        <v>240</v>
      </c>
      <c r="C3" s="4"/>
      <c r="D3" s="4"/>
      <c r="E3" s="4" t="s">
        <v>244</v>
      </c>
      <c r="F3" s="4" t="s">
        <v>18</v>
      </c>
      <c r="G3" s="4" t="s">
        <v>245</v>
      </c>
      <c r="H3" s="4" t="s">
        <v>246</v>
      </c>
      <c r="I3" s="4"/>
      <c r="J3" s="4"/>
    </row>
    <row r="4" s="2" customFormat="1" ht="60" spans="1:10">
      <c r="A4" s="4" t="s">
        <v>82</v>
      </c>
      <c r="B4" s="4" t="s">
        <v>240</v>
      </c>
      <c r="C4" s="4"/>
      <c r="D4" s="4"/>
      <c r="E4" s="4" t="s">
        <v>247</v>
      </c>
      <c r="F4" s="4" t="s">
        <v>18</v>
      </c>
      <c r="G4" s="4" t="s">
        <v>245</v>
      </c>
      <c r="H4" s="4" t="s">
        <v>248</v>
      </c>
      <c r="I4" s="4"/>
      <c r="J4" s="4"/>
    </row>
    <row r="5" s="2" customFormat="1" ht="60" spans="1:10">
      <c r="A5" s="4" t="s">
        <v>83</v>
      </c>
      <c r="B5" s="4" t="s">
        <v>240</v>
      </c>
      <c r="C5" s="4"/>
      <c r="D5" s="4"/>
      <c r="E5" s="4" t="s">
        <v>249</v>
      </c>
      <c r="F5" s="4" t="s">
        <v>18</v>
      </c>
      <c r="G5" s="4" t="s">
        <v>245</v>
      </c>
      <c r="H5" s="4" t="s">
        <v>248</v>
      </c>
      <c r="I5" s="4"/>
      <c r="J5" s="4"/>
    </row>
    <row r="6" s="2" customFormat="1" ht="60" spans="1:10">
      <c r="A6" s="4" t="s">
        <v>84</v>
      </c>
      <c r="B6" s="4" t="s">
        <v>240</v>
      </c>
      <c r="C6" s="4"/>
      <c r="D6" s="4"/>
      <c r="E6" s="4" t="s">
        <v>250</v>
      </c>
      <c r="F6" s="4" t="s">
        <v>18</v>
      </c>
      <c r="G6" s="4" t="s">
        <v>245</v>
      </c>
      <c r="H6" s="4" t="s">
        <v>248</v>
      </c>
      <c r="I6" s="4"/>
      <c r="J6" s="4"/>
    </row>
    <row r="7" s="3" customFormat="1" spans="1:10">
      <c r="A7" s="4"/>
      <c r="B7" s="4"/>
      <c r="C7" s="4"/>
      <c r="D7" s="4"/>
      <c r="E7" s="5"/>
      <c r="F7" s="4"/>
      <c r="G7" s="4"/>
      <c r="H7" s="4"/>
      <c r="I7" s="4"/>
      <c r="J7" s="4"/>
    </row>
    <row r="8" s="2" customFormat="1" ht="96" spans="1:10">
      <c r="A8" s="4" t="s">
        <v>251</v>
      </c>
      <c r="B8" s="4" t="s">
        <v>252</v>
      </c>
      <c r="C8" s="4"/>
      <c r="D8" s="4"/>
      <c r="E8" s="5" t="s">
        <v>253</v>
      </c>
      <c r="F8" s="4" t="s">
        <v>18</v>
      </c>
      <c r="G8" s="4" t="s">
        <v>245</v>
      </c>
      <c r="H8" s="4" t="s">
        <v>254</v>
      </c>
      <c r="I8" s="4"/>
      <c r="J8" s="4"/>
    </row>
    <row r="9" s="3" customFormat="1" ht="60" spans="1:8">
      <c r="A9" s="4" t="s">
        <v>255</v>
      </c>
      <c r="B9" s="4"/>
      <c r="C9" s="4"/>
      <c r="D9" s="4"/>
      <c r="E9" s="4" t="s">
        <v>256</v>
      </c>
      <c r="F9" s="4" t="s">
        <v>18</v>
      </c>
      <c r="G9" s="4" t="s">
        <v>50</v>
      </c>
      <c r="H9" s="4" t="s">
        <v>257</v>
      </c>
    </row>
    <row r="10" s="3" customFormat="1" ht="96" spans="1:8">
      <c r="A10" s="4" t="s">
        <v>258</v>
      </c>
      <c r="B10" s="4"/>
      <c r="C10" s="4"/>
      <c r="D10" s="4"/>
      <c r="E10" s="4" t="s">
        <v>259</v>
      </c>
      <c r="F10" s="4" t="s">
        <v>18</v>
      </c>
      <c r="G10" s="4" t="s">
        <v>238</v>
      </c>
      <c r="H10" s="4" t="s">
        <v>260</v>
      </c>
    </row>
    <row r="11" s="2" customFormat="1" ht="60" spans="1:10">
      <c r="A11" s="4" t="s">
        <v>261</v>
      </c>
      <c r="B11" s="4"/>
      <c r="C11" s="4"/>
      <c r="D11" s="4"/>
      <c r="E11" s="4" t="s">
        <v>262</v>
      </c>
      <c r="F11" s="4" t="s">
        <v>18</v>
      </c>
      <c r="G11" s="4" t="s">
        <v>50</v>
      </c>
      <c r="H11" s="4" t="s">
        <v>263</v>
      </c>
      <c r="I11" s="4"/>
      <c r="J11" s="4" t="s">
        <v>21</v>
      </c>
    </row>
    <row r="12" s="2" customFormat="1" ht="60" spans="1:10">
      <c r="A12" s="4" t="s">
        <v>264</v>
      </c>
      <c r="B12" s="4"/>
      <c r="C12" s="4"/>
      <c r="D12" s="4"/>
      <c r="E12" s="4" t="s">
        <v>265</v>
      </c>
      <c r="F12" s="4" t="s">
        <v>18</v>
      </c>
      <c r="G12" s="4" t="s">
        <v>50</v>
      </c>
      <c r="H12" s="4" t="s">
        <v>263</v>
      </c>
      <c r="I12" s="4"/>
      <c r="J12" s="4" t="s">
        <v>21</v>
      </c>
    </row>
    <row r="13" s="2" customFormat="1" ht="60" spans="1:10">
      <c r="A13" s="4" t="s">
        <v>266</v>
      </c>
      <c r="B13" s="4"/>
      <c r="C13" s="4"/>
      <c r="D13" s="4"/>
      <c r="E13" s="4" t="s">
        <v>267</v>
      </c>
      <c r="F13" s="4" t="s">
        <v>18</v>
      </c>
      <c r="G13" s="4" t="s">
        <v>50</v>
      </c>
      <c r="H13" s="4" t="s">
        <v>263</v>
      </c>
      <c r="I13" s="4"/>
      <c r="J13" s="4" t="s">
        <v>21</v>
      </c>
    </row>
    <row r="14" s="2" customFormat="1" ht="60" spans="1:10">
      <c r="A14" s="4" t="s">
        <v>268</v>
      </c>
      <c r="B14" s="4"/>
      <c r="C14" s="4"/>
      <c r="D14" s="4"/>
      <c r="E14" s="4" t="s">
        <v>269</v>
      </c>
      <c r="F14" s="4" t="s">
        <v>18</v>
      </c>
      <c r="G14" s="4" t="s">
        <v>50</v>
      </c>
      <c r="H14" s="4" t="s">
        <v>263</v>
      </c>
      <c r="I14" s="4"/>
      <c r="J14" s="4" t="s">
        <v>21</v>
      </c>
    </row>
    <row r="15" s="2" customFormat="1" ht="96" spans="1:10">
      <c r="A15" s="4" t="s">
        <v>270</v>
      </c>
      <c r="B15" s="4"/>
      <c r="C15" s="4"/>
      <c r="D15" s="4"/>
      <c r="E15" s="4" t="s">
        <v>271</v>
      </c>
      <c r="F15" s="4" t="s">
        <v>18</v>
      </c>
      <c r="G15" s="4" t="s">
        <v>50</v>
      </c>
      <c r="H15" s="4" t="s">
        <v>272</v>
      </c>
      <c r="I15" s="4"/>
      <c r="J15" s="4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设备</vt:lpstr>
      <vt:lpstr>场景</vt:lpstr>
      <vt:lpstr>联动</vt:lpstr>
      <vt:lpstr>设备-坏</vt:lpstr>
      <vt:lpstr>原20135</vt:lpstr>
      <vt:lpstr>原ZbGW_V10_D33FE8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terencewong</cp:lastModifiedBy>
  <dcterms:created xsi:type="dcterms:W3CDTF">2018-11-03T00:15:00Z</dcterms:created>
  <dcterms:modified xsi:type="dcterms:W3CDTF">2023-05-16T16:32:18Z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1033-4.3.0.7581</vt:lpwstr>
  </property>
  <property fmtid="{D5CDD505-2E9C-101B-9397-08002B2CF9AE}" pid="3" name="ICV">
    <vt:lpwstr>D366613430B43F5A505E9462BF0DD03E</vt:lpwstr>
  </property>
</Properties>
</file>