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1" sheetId="5" r:id="rId5"/>
    <sheet name="关机-1" sheetId="6" r:id="rId6"/>
  </sheets>
  <definedNames/>
  <calcPr fullCalcOnLoad="1"/>
</workbook>
</file>

<file path=xl/sharedStrings.xml><?xml version="1.0" encoding="utf-8"?>
<sst xmlns="http://schemas.openxmlformats.org/spreadsheetml/2006/main" count="251" uniqueCount="112">
  <si>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</si>
  <si>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</si>
  <si>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</si>
  <si>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</si>
  <si>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</si>
  <si>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</si>
  <si>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</si>
  <si>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</si>
  <si>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</si>
  <si>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</si>
  <si>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</si>
  <si>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</si>
  <si>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</si>
  <si>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</si>
  <si>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</si>
  <si>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</si>
  <si>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mia01</t>
  </si>
  <si>
    <t>MIA米亚MIA-AHE60JDNB</t>
  </si>
  <si>
    <t>show</t>
  </si>
  <si>
    <t>serialdevice</t>
  </si>
  <si>
    <t>brand=mia,
device=freshair,
model=MIA-AHE60JDNB,
method=rs485,
channel=12,
address=1</t>
  </si>
  <si>
    <t>主机最低版本2022-10-28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</si>
  <si>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</si>
  <si>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MIA米亚MIA-AHE60JDNBTCPClient设备示例</t>
  </si>
  <si>
    <t>brand=mia,
device=freshair,
model=MIA-AHE60JDNB,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</si>
  <si>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</si>
  <si>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</si>
  <si>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</si>
  <si>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</si>
  <si>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</si>
  <si>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</si>
  <si>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</si>
  <si>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</si>
  <si>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</si>
  <si>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</si>
  <si>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</si>
  <si>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</si>
  <si>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</si>
  <si>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</si>
  <si>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</si>
  <si>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</si>
  <si>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</si>
  <si>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</si>
  <si>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</si>
  <si>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</si>
  <si>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</si>
  <si>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</si>
  <si>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</si>
  <si>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fan</t>
  </si>
  <si>
    <t>low</t>
  </si>
  <si>
    <t>风速</t>
  </si>
  <si>
    <t>低风</t>
  </si>
  <si>
    <t>mid</t>
  </si>
  <si>
    <t>中风</t>
  </si>
  <si>
    <t>high</t>
  </si>
  <si>
    <t>高风</t>
  </si>
  <si>
    <t>prev</t>
  </si>
  <si>
    <t>上一个</t>
  </si>
  <si>
    <t>next</t>
  </si>
  <si>
    <t>下一个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</si>
  <si>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</si>
  <si>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</si>
  <si>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</si>
  <si>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</si>
  <si>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</si>
  <si>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</si>
  <si>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</si>
  <si>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</si>
  <si>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</si>
  <si>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</si>
  <si>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</si>
  <si>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</si>
  <si>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</si>
  <si>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fanstatus</t>
  </si>
  <si>
    <t>风速状态</t>
  </si>
  <si>
    <t>关闭</t>
  </si>
  <si>
    <t>temperature</t>
  </si>
  <si>
    <t>20</t>
  </si>
  <si>
    <t>温度</t>
  </si>
  <si>
    <t>&gt;=20(1)</t>
  </si>
  <si>
    <t>&gt;=20缓冲1</t>
  </si>
  <si>
    <t>&lt;=20(1)</t>
  </si>
  <si>
    <t>&lt;=20缓冲1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</si>
  <si>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</si>
  <si>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</si>
  <si>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</si>
  <si>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</si>
  <si>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</si>
  <si>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</si>
  <si>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</si>
  <si>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</si>
  <si>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</si>
  <si>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</si>
  <si>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</si>
  <si>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</si>
  <si>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</si>
  <si>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</si>
  <si>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</si>
  <si>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</si>
  <si>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</si>
  <si>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</si>
  <si>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</si>
  <si>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</si>
  <si>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</si>
  <si>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开机</t>
  </si>
  <si>
    <t xml:space="preserve">01 06 00 01 00 01 19 CA </t>
  </si>
  <si>
    <t xml:space="preserve">01 03 00 0B 00 08 35 CE </t>
  </si>
  <si>
    <t>01 03 10 00 01 00 03 00 03 00 01 00 00 00 00 00 5A 00 10 03 91 空</t>
  </si>
  <si>
    <t>测试指令仅供参考，如果指令有误或您要添加新的测试指令，请联系技术支持</t>
  </si>
  <si>
    <t>关机</t>
  </si>
  <si>
    <t xml:space="preserve">01 06 00 01 00 00 D8 0A </t>
  </si>
  <si>
    <t xml:space="preserve">01 03 10 00 00 00 00 00 03 00 01 00 00 00 00 00 5A 00 11 06 92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</si>
</sst>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31.00390625" style="0" customWidth="1"/>
    <col min="5" max="6" width="10.00390625" style="0" customWidth="1"/>
    <col min="7" max="7" width="12.00390625" style="0" customWidth="1"/>
    <col min="8" max="8" width="24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16</v>
      </c>
      <c r="G3" s="3" t="s">
        <v>40</v>
      </c>
      <c r="H3" s="3" t="s">
        <v>41</v>
      </c>
      <c r="M3" s="3" t="s">
        <v>42</v>
      </c>
      <c r="N3" s="3" t="s">
        <v>43</v>
      </c>
      <c r="O3" s="3"/>
    </row>
    <row r="4" spans="5:15" ht="12.75">
      <c r="E4" s="3" t="s">
        <v>39</v>
      </c>
      <c r="F4" s="3" t="s">
        <v>16</v>
      </c>
      <c r="G4" s="3" t="s">
        <v>40</v>
      </c>
      <c r="H4" s="3" t="s">
        <v>44</v>
      </c>
      <c r="M4" s="3" t="s">
        <v>42</v>
      </c>
      <c r="N4" s="3" t="s">
        <v>45</v>
      </c>
      <c r="O4" s="3"/>
    </row>
    <row r="5" spans="5:15" ht="12.75">
      <c r="E5" s="3" t="s">
        <v>39</v>
      </c>
      <c r="F5" s="3" t="s">
        <v>16</v>
      </c>
      <c r="G5" s="3" t="s">
        <v>40</v>
      </c>
      <c r="H5" s="3" t="s">
        <v>46</v>
      </c>
      <c r="M5" s="3" t="s">
        <v>42</v>
      </c>
      <c r="N5" s="3" t="s">
        <v>47</v>
      </c>
      <c r="O5" s="3"/>
    </row>
    <row r="6" spans="5:15" ht="12.75">
      <c r="E6" s="3" t="s">
        <v>39</v>
      </c>
      <c r="F6" s="3" t="s">
        <v>16</v>
      </c>
      <c r="G6" s="3" t="s">
        <v>48</v>
      </c>
      <c r="H6" s="3" t="s">
        <v>49</v>
      </c>
      <c r="M6" s="3" t="s">
        <v>50</v>
      </c>
      <c r="N6" s="3" t="s">
        <v>51</v>
      </c>
      <c r="O6" s="3"/>
    </row>
    <row r="7" spans="5:15" ht="12.75">
      <c r="E7" s="3" t="s">
        <v>39</v>
      </c>
      <c r="F7" s="3" t="s">
        <v>16</v>
      </c>
      <c r="G7" s="3" t="s">
        <v>48</v>
      </c>
      <c r="H7" s="3" t="s">
        <v>52</v>
      </c>
      <c r="M7" s="3" t="s">
        <v>50</v>
      </c>
      <c r="N7" s="3" t="s">
        <v>53</v>
      </c>
      <c r="O7" s="3"/>
    </row>
    <row r="8" spans="5:15" ht="12.75">
      <c r="E8" s="3" t="s">
        <v>39</v>
      </c>
      <c r="F8" s="3" t="s">
        <v>16</v>
      </c>
      <c r="G8" s="3" t="s">
        <v>48</v>
      </c>
      <c r="H8" s="3" t="s">
        <v>54</v>
      </c>
      <c r="M8" s="3" t="s">
        <v>50</v>
      </c>
      <c r="N8" s="3" t="s">
        <v>55</v>
      </c>
      <c r="O8" s="3"/>
    </row>
    <row r="9" spans="5:15" ht="12.75">
      <c r="E9" s="3" t="s">
        <v>39</v>
      </c>
      <c r="F9" s="3" t="s">
        <v>16</v>
      </c>
      <c r="G9" s="3" t="s">
        <v>48</v>
      </c>
      <c r="H9" s="3" t="s">
        <v>56</v>
      </c>
      <c r="M9" s="3" t="s">
        <v>50</v>
      </c>
      <c r="N9" s="3" t="s">
        <v>57</v>
      </c>
      <c r="O9" s="3"/>
    </row>
    <row r="10" spans="5:15" ht="12.75">
      <c r="E10" s="3" t="s">
        <v>39</v>
      </c>
      <c r="F10" s="3" t="s">
        <v>16</v>
      </c>
      <c r="G10" s="3" t="s">
        <v>48</v>
      </c>
      <c r="H10" s="3" t="s">
        <v>58</v>
      </c>
      <c r="M10" s="3" t="s">
        <v>50</v>
      </c>
      <c r="N10" s="3" t="s">
        <v>59</v>
      </c>
      <c r="O1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6"/>
  <sheetViews>
    <sheetView workbookViewId="0" topLeftCell="A1"/>
  </sheetViews>
  <sheetFormatPr defaultColWidth="9.140625" defaultRowHeight="12.75"/>
  <cols>
    <col min="1" max="1" width="10.00390625" style="0" customWidth="1"/>
    <col min="2" max="2" width="11.00390625" style="0" customWidth="1"/>
    <col min="3" max="7" width="10.00390625" style="0" customWidth="1"/>
    <col min="9" max="14" width="10.00390625" style="0" customWidth="1"/>
  </cols>
  <sheetData>
    <row r="1" spans="1:14" ht="12.75">
      <c r="A1" s="2" t="s">
        <v>60</v>
      </c>
      <c r="B1" s="2" t="s">
        <v>61</v>
      </c>
      <c r="C1" s="2" t="s">
        <v>62</v>
      </c>
      <c r="D1" s="2" t="s">
        <v>63</v>
      </c>
      <c r="E1" s="2" t="s">
        <v>64</v>
      </c>
      <c r="F1" s="2" t="s">
        <v>65</v>
      </c>
      <c r="G1" s="2" t="s">
        <v>66</v>
      </c>
      <c r="H1" s="2" t="s">
        <v>29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35</v>
      </c>
    </row>
    <row r="2" spans="1:14" ht="12.75">
      <c r="A2" s="3"/>
      <c r="B2" s="3"/>
      <c r="C2" s="3"/>
      <c r="D2" s="3" t="s">
        <v>72</v>
      </c>
      <c r="E2" s="3" t="s">
        <v>16</v>
      </c>
      <c r="F2" s="3" t="s">
        <v>40</v>
      </c>
      <c r="G2" s="3" t="s">
        <v>41</v>
      </c>
      <c r="I2" s="3"/>
      <c r="J2" s="3"/>
      <c r="K2" s="3" t="s">
        <v>42</v>
      </c>
      <c r="L2" s="3" t="s">
        <v>43</v>
      </c>
      <c r="M2" s="3"/>
      <c r="N2" s="3"/>
    </row>
    <row r="3" spans="1:14" ht="12.75">
      <c r="A3" s="3"/>
      <c r="B3" s="3"/>
      <c r="C3" s="3"/>
      <c r="D3" s="3" t="s">
        <v>72</v>
      </c>
      <c r="E3" s="3" t="s">
        <v>16</v>
      </c>
      <c r="F3" s="3" t="s">
        <v>40</v>
      </c>
      <c r="G3" s="3" t="s">
        <v>44</v>
      </c>
      <c r="I3" s="3"/>
      <c r="J3" s="3"/>
      <c r="K3" s="3" t="s">
        <v>42</v>
      </c>
      <c r="L3" s="3" t="s">
        <v>45</v>
      </c>
      <c r="M3" s="3"/>
      <c r="N3" s="3"/>
    </row>
    <row r="4" spans="1:14" ht="12.75">
      <c r="A4" s="3"/>
      <c r="B4" s="3"/>
      <c r="C4" s="3"/>
      <c r="D4" s="3" t="s">
        <v>72</v>
      </c>
      <c r="E4" s="3" t="s">
        <v>16</v>
      </c>
      <c r="F4" s="3" t="s">
        <v>40</v>
      </c>
      <c r="G4" s="3" t="s">
        <v>46</v>
      </c>
      <c r="I4" s="3"/>
      <c r="J4" s="3"/>
      <c r="K4" s="3" t="s">
        <v>42</v>
      </c>
      <c r="L4" s="3" t="s">
        <v>47</v>
      </c>
      <c r="M4" s="3"/>
      <c r="N4" s="3"/>
    </row>
    <row r="5" spans="1:14" ht="12.75">
      <c r="A5" s="3"/>
      <c r="B5" s="3"/>
      <c r="C5" s="3"/>
      <c r="D5" s="3" t="s">
        <v>72</v>
      </c>
      <c r="E5" s="3" t="s">
        <v>16</v>
      </c>
      <c r="F5" s="3" t="s">
        <v>48</v>
      </c>
      <c r="G5" s="3" t="s">
        <v>49</v>
      </c>
      <c r="I5" s="3"/>
      <c r="J5" s="3"/>
      <c r="K5" s="3" t="s">
        <v>50</v>
      </c>
      <c r="L5" s="3" t="s">
        <v>51</v>
      </c>
      <c r="M5" s="3"/>
      <c r="N5" s="3"/>
    </row>
    <row r="6" spans="1:14" ht="12.75">
      <c r="A6" s="3"/>
      <c r="B6" s="3"/>
      <c r="C6" s="3"/>
      <c r="D6" s="3" t="s">
        <v>72</v>
      </c>
      <c r="E6" s="3" t="s">
        <v>16</v>
      </c>
      <c r="F6" s="3" t="s">
        <v>48</v>
      </c>
      <c r="G6" s="3" t="s">
        <v>52</v>
      </c>
      <c r="I6" s="3"/>
      <c r="J6" s="3"/>
      <c r="K6" s="3" t="s">
        <v>50</v>
      </c>
      <c r="L6" s="3" t="s">
        <v>53</v>
      </c>
      <c r="M6" s="3"/>
      <c r="N6" s="3"/>
    </row>
    <row r="7" spans="1:14" ht="12.75">
      <c r="A7" s="3"/>
      <c r="B7" s="3"/>
      <c r="C7" s="3"/>
      <c r="D7" s="3" t="s">
        <v>72</v>
      </c>
      <c r="E7" s="3" t="s">
        <v>16</v>
      </c>
      <c r="F7" s="3" t="s">
        <v>48</v>
      </c>
      <c r="G7" s="3" t="s">
        <v>54</v>
      </c>
      <c r="I7" s="3"/>
      <c r="J7" s="3"/>
      <c r="K7" s="3" t="s">
        <v>50</v>
      </c>
      <c r="L7" s="3" t="s">
        <v>55</v>
      </c>
      <c r="M7" s="3"/>
      <c r="N7" s="3"/>
    </row>
    <row r="8" spans="1:14" ht="12.75">
      <c r="A8" s="3"/>
      <c r="B8" s="3"/>
      <c r="C8" s="3"/>
      <c r="D8" s="3" t="s">
        <v>72</v>
      </c>
      <c r="E8" s="3" t="s">
        <v>16</v>
      </c>
      <c r="F8" s="3" t="s">
        <v>48</v>
      </c>
      <c r="G8" s="3" t="s">
        <v>56</v>
      </c>
      <c r="I8" s="3"/>
      <c r="J8" s="3"/>
      <c r="K8" s="3" t="s">
        <v>50</v>
      </c>
      <c r="L8" s="3" t="s">
        <v>57</v>
      </c>
      <c r="M8" s="3"/>
      <c r="N8" s="3"/>
    </row>
    <row r="9" spans="1:14" ht="12.75">
      <c r="A9" s="3"/>
      <c r="B9" s="3"/>
      <c r="C9" s="3"/>
      <c r="D9" s="3" t="s">
        <v>72</v>
      </c>
      <c r="E9" s="3" t="s">
        <v>16</v>
      </c>
      <c r="F9" s="3" t="s">
        <v>48</v>
      </c>
      <c r="G9" s="3" t="s">
        <v>58</v>
      </c>
      <c r="I9" s="3"/>
      <c r="J9" s="3"/>
      <c r="K9" s="3" t="s">
        <v>50</v>
      </c>
      <c r="L9" s="3" t="s">
        <v>59</v>
      </c>
      <c r="M9" s="3"/>
      <c r="N9" s="3"/>
    </row>
    <row r="10" spans="1:14" ht="12.75">
      <c r="A10" s="3" t="s">
        <v>16</v>
      </c>
      <c r="B10" s="3" t="s">
        <v>73</v>
      </c>
      <c r="C10" s="3" t="s">
        <v>44</v>
      </c>
      <c r="D10" s="3" t="s">
        <v>72</v>
      </c>
      <c r="E10" s="3"/>
      <c r="F10" s="3"/>
      <c r="G10" s="3"/>
      <c r="I10" s="3" t="s">
        <v>74</v>
      </c>
      <c r="J10" s="3" t="s">
        <v>75</v>
      </c>
      <c r="K10" s="3"/>
      <c r="L10" s="3"/>
      <c r="M10" s="3"/>
      <c r="N10" s="3"/>
    </row>
    <row r="11" spans="1:14" ht="12.75">
      <c r="A11" s="3" t="s">
        <v>16</v>
      </c>
      <c r="B11" s="3" t="s">
        <v>73</v>
      </c>
      <c r="C11" s="3" t="s">
        <v>49</v>
      </c>
      <c r="D11" s="3" t="s">
        <v>72</v>
      </c>
      <c r="E11" s="3"/>
      <c r="F11" s="3"/>
      <c r="G11" s="3"/>
      <c r="I11" s="3" t="s">
        <v>74</v>
      </c>
      <c r="J11" s="3" t="s">
        <v>51</v>
      </c>
      <c r="K11" s="3"/>
      <c r="L11" s="3"/>
      <c r="M11" s="3"/>
      <c r="N11" s="3"/>
    </row>
    <row r="12" spans="1:14" ht="12.75">
      <c r="A12" s="3" t="s">
        <v>16</v>
      </c>
      <c r="B12" s="3" t="s">
        <v>73</v>
      </c>
      <c r="C12" s="3" t="s">
        <v>52</v>
      </c>
      <c r="D12" s="3" t="s">
        <v>72</v>
      </c>
      <c r="E12" s="3"/>
      <c r="F12" s="3"/>
      <c r="G12" s="3"/>
      <c r="I12" s="3" t="s">
        <v>74</v>
      </c>
      <c r="J12" s="3" t="s">
        <v>53</v>
      </c>
      <c r="K12" s="3"/>
      <c r="L12" s="3"/>
      <c r="M12" s="3"/>
      <c r="N12" s="3"/>
    </row>
    <row r="13" spans="1:14" ht="12.75">
      <c r="A13" s="3" t="s">
        <v>16</v>
      </c>
      <c r="B13" s="3" t="s">
        <v>73</v>
      </c>
      <c r="C13" s="3" t="s">
        <v>54</v>
      </c>
      <c r="D13" s="3" t="s">
        <v>72</v>
      </c>
      <c r="E13" s="3"/>
      <c r="F13" s="3"/>
      <c r="G13" s="3"/>
      <c r="I13" s="3" t="s">
        <v>74</v>
      </c>
      <c r="J13" s="3" t="s">
        <v>55</v>
      </c>
      <c r="K13" s="3"/>
      <c r="L13" s="3"/>
      <c r="M13" s="3"/>
      <c r="N13" s="3"/>
    </row>
    <row r="14" spans="1:14" ht="12.75">
      <c r="A14" s="3" t="s">
        <v>16</v>
      </c>
      <c r="B14" s="3" t="s">
        <v>76</v>
      </c>
      <c r="C14" s="3" t="s">
        <v>77</v>
      </c>
      <c r="D14" s="3" t="s">
        <v>72</v>
      </c>
      <c r="E14" s="3"/>
      <c r="F14" s="3"/>
      <c r="G14" s="3"/>
      <c r="I14" s="3" t="s">
        <v>78</v>
      </c>
      <c r="J14" s="3"/>
      <c r="K14" s="3"/>
      <c r="L14" s="3"/>
      <c r="M14" s="3"/>
      <c r="N14" s="3"/>
    </row>
    <row r="15" spans="1:14" ht="12.75">
      <c r="A15" s="3" t="s">
        <v>16</v>
      </c>
      <c r="B15" s="3" t="s">
        <v>76</v>
      </c>
      <c r="C15" s="3" t="s">
        <v>79</v>
      </c>
      <c r="D15" s="3" t="s">
        <v>72</v>
      </c>
      <c r="E15" s="3"/>
      <c r="F15" s="3"/>
      <c r="G15" s="3"/>
      <c r="I15" s="3" t="s">
        <v>78</v>
      </c>
      <c r="J15" s="3" t="s">
        <v>80</v>
      </c>
      <c r="K15" s="3"/>
      <c r="L15" s="3"/>
      <c r="M15" s="3"/>
      <c r="N15" s="3"/>
    </row>
    <row r="16" spans="1:14" ht="12.75">
      <c r="A16" s="3" t="s">
        <v>16</v>
      </c>
      <c r="B16" s="3" t="s">
        <v>76</v>
      </c>
      <c r="C16" s="3" t="s">
        <v>81</v>
      </c>
      <c r="D16" s="3" t="s">
        <v>72</v>
      </c>
      <c r="E16" s="3"/>
      <c r="F16" s="3"/>
      <c r="G16" s="3"/>
      <c r="I16" s="3" t="s">
        <v>78</v>
      </c>
      <c r="J16" s="3" t="s">
        <v>82</v>
      </c>
      <c r="K16" s="3"/>
      <c r="L16" s="3"/>
      <c r="M16" s="3"/>
      <c r="N16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83</v>
      </c>
      <c r="B1" s="3" t="s">
        <v>84</v>
      </c>
    </row>
    <row r="2" spans="1:2" ht="12.75">
      <c r="A2" s="3" t="s">
        <v>85</v>
      </c>
      <c r="B2" s="3" t="s">
        <v>86</v>
      </c>
    </row>
    <row r="3" spans="1:2" ht="12.75">
      <c r="A3" s="3" t="s">
        <v>87</v>
      </c>
      <c r="B3" s="3" t="s">
        <v>88</v>
      </c>
    </row>
    <row r="4" spans="1:2" ht="12.75">
      <c r="A4" s="3" t="s">
        <v>89</v>
      </c>
      <c r="B4" s="3" t="s">
        <v>90</v>
      </c>
    </row>
    <row r="5" spans="1:2" ht="12.75">
      <c r="A5" s="3" t="s">
        <v>91</v>
      </c>
      <c r="B5" s="3" t="s">
        <v>92</v>
      </c>
    </row>
    <row r="6" spans="1:2" ht="12.75">
      <c r="A6" s="3" t="s">
        <v>93</v>
      </c>
      <c r="B6" s="3" t="s">
        <v>94</v>
      </c>
    </row>
    <row r="7" spans="1:2" ht="12.75">
      <c r="A7" s="3" t="s">
        <v>95</v>
      </c>
      <c r="B7" s="3" t="s">
        <v>96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6" width="40.00390625" style="0" customWidth="1"/>
  </cols>
  <sheetData>
    <row r="1" spans="1:2" ht="12.75">
      <c r="A1" s="3" t="s">
        <v>97</v>
      </c>
      <c r="B1" s="3" t="s">
        <v>104</v>
      </c>
    </row>
    <row r="2" spans="1:2" ht="12.75">
      <c r="A2" s="3" t="s">
        <v>98</v>
      </c>
      <c r="B2" s="3" t="s">
        <v>92</v>
      </c>
    </row>
    <row r="3" spans="1:2" ht="12.75">
      <c r="A3" s="3" t="s">
        <v>99</v>
      </c>
      <c r="B3" s="3" t="s">
        <v>105</v>
      </c>
    </row>
    <row r="4" spans="1:2" ht="12.75">
      <c r="A4" s="3" t="s">
        <v>100</v>
      </c>
      <c r="B4" s="3" t="s">
        <v>105</v>
      </c>
    </row>
    <row r="5" spans="1:2" ht="12.75">
      <c r="A5" s="3" t="s">
        <v>101</v>
      </c>
      <c r="B5" s="3">
        <f>HYPERLINK("https://d-controls.oss-cn-hangzhou.aliyuncs.com/image/png/20221027/1666841064012_%E5%BC%80%E6%9C%BA.png","截图1-点击在浏览器中打开")</f>
      </c>
    </row>
    <row r="6" spans="1:2" ht="12.75">
      <c r="A6" s="3" t="s">
        <v>102</v>
      </c>
      <c r="B6" s="3" t="s">
        <v>104</v>
      </c>
    </row>
    <row r="7" spans="1:2" ht="12.75">
      <c r="A7" s="3" t="s">
        <v>100</v>
      </c>
      <c r="B7" s="3" t="s">
        <v>106</v>
      </c>
    </row>
    <row r="8" spans="1:2" ht="12.75">
      <c r="A8" s="3" t="s">
        <v>103</v>
      </c>
      <c r="B8" s="3" t="s">
        <v>107</v>
      </c>
    </row>
    <row r="9" spans="1:3" ht="12.75">
      <c r="A9" s="3" t="s">
        <v>101</v>
      </c>
      <c r="B9" s="3">
        <f>HYPERLINK("https://d-controls.oss-cn-hangzhou.aliyuncs.com/image/png/20221028/1666919429977_%E5%BC%80%E6%9C%BA%E6%8C%87%E4%BB%A4.png","截图1-点击在浏览器中打开")</f>
      </c>
      <c r="C9" s="3">
        <f>HYPERLINK("https://d-controls.oss-cn-hangzhou.aliyuncs.com/image/png/20221028/1666919433498_%E6%9F%A5%E8%AF%A2%E5%BC%80%E6%9C%BA%E7%8A%B6%E6%80%81.png","截图2-点击在浏览器中打开")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108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6" width="40.00390625" style="0" customWidth="1"/>
  </cols>
  <sheetData>
    <row r="1" spans="1:2" ht="12.75">
      <c r="A1" s="3" t="s">
        <v>97</v>
      </c>
      <c r="B1" s="3" t="s">
        <v>109</v>
      </c>
    </row>
    <row r="2" spans="1:2" ht="12.75">
      <c r="A2" s="3" t="s">
        <v>98</v>
      </c>
      <c r="B2" s="3" t="s">
        <v>92</v>
      </c>
    </row>
    <row r="3" spans="1:2" ht="12.75">
      <c r="A3" s="3" t="s">
        <v>99</v>
      </c>
      <c r="B3" s="3" t="s">
        <v>110</v>
      </c>
    </row>
    <row r="4" spans="1:2" ht="12.75">
      <c r="A4" s="3" t="s">
        <v>100</v>
      </c>
      <c r="B4" s="3" t="s">
        <v>110</v>
      </c>
    </row>
    <row r="5" spans="1:2" ht="12.75">
      <c r="A5" s="3" t="s">
        <v>101</v>
      </c>
      <c r="B5" s="3">
        <f>HYPERLINK("https://d-controls.oss-cn-hangzhou.aliyuncs.com/image/png/20221028/1666919505180_%E5%85%B3%E6%9C%BA.png","截图1-点击在浏览器中打开")</f>
      </c>
    </row>
    <row r="6" spans="1:2" ht="12.75">
      <c r="A6" s="3" t="s">
        <v>102</v>
      </c>
      <c r="B6" s="3" t="s">
        <v>109</v>
      </c>
    </row>
    <row r="7" spans="1:2" ht="12.75">
      <c r="A7" s="3" t="s">
        <v>100</v>
      </c>
      <c r="B7" s="3" t="s">
        <v>106</v>
      </c>
    </row>
    <row r="8" spans="1:2" ht="12.75">
      <c r="A8" s="3" t="s">
        <v>103</v>
      </c>
      <c r="B8" s="3" t="s">
        <v>111</v>
      </c>
    </row>
    <row r="9" spans="1:3" ht="12.75">
      <c r="A9" s="3" t="s">
        <v>101</v>
      </c>
      <c r="B9" s="3">
        <f>HYPERLINK("https://d-controls.oss-cn-hangzhou.aliyuncs.com/image/png/20221027/1666841280657_%E5%85%B3%E6%9C%BA.png","截图1-点击在浏览器中打开")</f>
      </c>
      <c r="C9" s="3">
        <f>HYPERLINK("https://d-controls.oss-cn-hangzhou.aliyuncs.com/image/png/20221028/1666919617865_%E6%9F%A5%E8%AF%A2%E5%85%B3%E6%9C%BA.png","截图2-点击在浏览器中打开")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108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