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开机-1" sheetId="5" r:id="rId5"/>
    <sheet name="关机-1" sheetId="6" r:id="rId6"/>
  </sheets>
  <definedNames/>
  <calcPr fullCalcOnLoad="1"/>
</workbook>
</file>

<file path=xl/sharedStrings.xml><?xml version="1.0" encoding="utf-8"?>
<sst xmlns="http://schemas.openxmlformats.org/spreadsheetml/2006/main" count="198" uniqueCount="100">
  <si>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</si>
  <si>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</si>
  <si>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</si>
  <si>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</si>
  <si>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</si>
  <si>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</si>
  <si>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</si>
  <si>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</si>
  <si>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</si>
  <si>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</si>
  <si>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</si>
  <si>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</si>
  <si>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</si>
  <si>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</si>
  <si>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</si>
  <si>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</si>
  <si>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panasonic01</t>
  </si>
  <si>
    <t>Panasonic松下全热交换器用液晶控制器FY-SWGR1C</t>
  </si>
  <si>
    <t>show</t>
  </si>
  <si>
    <t>serialdevice</t>
  </si>
  <si>
    <t>brand=panasonic,
device=freshair,
model=全热交换器用液晶控制器FY-SWGR1C,
method=rs485,
channel=1,
address=1</t>
  </si>
  <si>
    <t>主机最低版本2023-12-15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</si>
  <si>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</si>
  <si>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Panasonic松下全热交换器用液晶控制器FY-SWGR1CTCPClient设备示例</t>
  </si>
  <si>
    <t>brand=panasonic,
device=freshair,
model=全热交换器用液晶控制器FY-SWGR1C,
method=tcp,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</si>
  <si>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</si>
  <si>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</si>
  <si>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</si>
  <si>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</si>
  <si>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</si>
  <si>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</si>
  <si>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</si>
  <si>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</si>
  <si>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</si>
  <si>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</si>
  <si>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</si>
  <si>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</si>
  <si>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</si>
  <si>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</si>
  <si>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</si>
  <si>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</si>
  <si>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</si>
  <si>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</si>
  <si>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</si>
  <si>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</si>
  <si>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</si>
  <si>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</si>
  <si>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</si>
  <si>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fan</t>
  </si>
  <si>
    <t>low</t>
  </si>
  <si>
    <t>风速</t>
  </si>
  <si>
    <t>低风</t>
  </si>
  <si>
    <t>high</t>
  </si>
  <si>
    <t>高风</t>
  </si>
  <si>
    <t>prev</t>
  </si>
  <si>
    <t>上一个</t>
  </si>
  <si>
    <t>next</t>
  </si>
  <si>
    <t>下一个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</si>
  <si>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</si>
  <si>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</si>
  <si>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</si>
  <si>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</si>
  <si>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</si>
  <si>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</si>
  <si>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</si>
  <si>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</si>
  <si>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</si>
  <si>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</si>
  <si>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</si>
  <si>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</si>
  <si>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</si>
  <si>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</si>
  <si>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</si>
  <si>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</si>
  <si>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</si>
  <si>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</si>
  <si>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</si>
  <si>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</si>
  <si>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</si>
  <si>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</si>
  <si>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</si>
  <si>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</si>
  <si>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Modbus从设备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</si>
  <si>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</si>
  <si>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</si>
  <si>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</si>
  <si>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</si>
  <si>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</si>
  <si>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</si>
  <si>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</si>
  <si>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</si>
  <si>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</si>
  <si>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开机</t>
  </si>
  <si>
    <t>01 06 00 01 00 01 19 CA</t>
  </si>
  <si>
    <t>01 03 00 01 00 03 54 0B</t>
  </si>
  <si>
    <t xml:space="preserve">01 03 06 00 01 00 00 00 01 DD 75 </t>
  </si>
  <si>
    <t>测试指令仅供参考，如果指令有误或您要添加新的测试指令，请联系技术支持</t>
  </si>
  <si>
    <t>关机</t>
  </si>
  <si>
    <t xml:space="preserve">01 06 00 01 00 00 D8 0A </t>
  </si>
  <si>
    <t>无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</si>
</sst>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1" width="11.00390625" style="0" customWidth="1"/>
    <col min="2" max="3" width="10.00390625" style="0" customWidth="1"/>
    <col min="4" max="4" width="44.00390625" style="0" customWidth="1"/>
    <col min="5" max="6" width="10.00390625" style="0" customWidth="1"/>
    <col min="7" max="7" width="12.00390625" style="0" customWidth="1"/>
    <col min="8" max="8" width="31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9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16</v>
      </c>
      <c r="G3" s="3" t="s">
        <v>40</v>
      </c>
      <c r="H3" s="3" t="s">
        <v>41</v>
      </c>
      <c r="M3" s="3" t="s">
        <v>42</v>
      </c>
      <c r="N3" s="3" t="s">
        <v>43</v>
      </c>
      <c r="O3" s="3"/>
    </row>
    <row r="4" spans="5:15" ht="12.75">
      <c r="E4" s="3" t="s">
        <v>39</v>
      </c>
      <c r="F4" s="3" t="s">
        <v>16</v>
      </c>
      <c r="G4" s="3" t="s">
        <v>40</v>
      </c>
      <c r="H4" s="3" t="s">
        <v>44</v>
      </c>
      <c r="M4" s="3" t="s">
        <v>42</v>
      </c>
      <c r="N4" s="3" t="s">
        <v>45</v>
      </c>
      <c r="O4" s="3"/>
    </row>
    <row r="5" spans="5:15" ht="12.75">
      <c r="E5" s="3" t="s">
        <v>39</v>
      </c>
      <c r="F5" s="3" t="s">
        <v>16</v>
      </c>
      <c r="G5" s="3" t="s">
        <v>40</v>
      </c>
      <c r="H5" s="3" t="s">
        <v>46</v>
      </c>
      <c r="M5" s="3" t="s">
        <v>42</v>
      </c>
      <c r="N5" s="3" t="s">
        <v>47</v>
      </c>
      <c r="O5" s="3"/>
    </row>
    <row r="6" spans="5:15" ht="12.75">
      <c r="E6" s="3" t="s">
        <v>39</v>
      </c>
      <c r="F6" s="3" t="s">
        <v>16</v>
      </c>
      <c r="G6" s="3" t="s">
        <v>48</v>
      </c>
      <c r="H6" s="3" t="s">
        <v>49</v>
      </c>
      <c r="M6" s="3" t="s">
        <v>50</v>
      </c>
      <c r="N6" s="3" t="s">
        <v>51</v>
      </c>
      <c r="O6" s="3"/>
    </row>
    <row r="7" spans="5:15" ht="12.75">
      <c r="E7" s="3" t="s">
        <v>39</v>
      </c>
      <c r="F7" s="3" t="s">
        <v>16</v>
      </c>
      <c r="G7" s="3" t="s">
        <v>48</v>
      </c>
      <c r="H7" s="3" t="s">
        <v>52</v>
      </c>
      <c r="M7" s="3" t="s">
        <v>50</v>
      </c>
      <c r="N7" s="3" t="s">
        <v>53</v>
      </c>
      <c r="O7" s="3"/>
    </row>
    <row r="8" spans="5:15" ht="12.75">
      <c r="E8" s="3" t="s">
        <v>39</v>
      </c>
      <c r="F8" s="3" t="s">
        <v>16</v>
      </c>
      <c r="G8" s="3" t="s">
        <v>48</v>
      </c>
      <c r="H8" s="3" t="s">
        <v>54</v>
      </c>
      <c r="M8" s="3" t="s">
        <v>50</v>
      </c>
      <c r="N8" s="3" t="s">
        <v>55</v>
      </c>
      <c r="O8" s="3"/>
    </row>
    <row r="9" spans="5:15" ht="12.75">
      <c r="E9" s="3" t="s">
        <v>39</v>
      </c>
      <c r="F9" s="3" t="s">
        <v>16</v>
      </c>
      <c r="G9" s="3" t="s">
        <v>48</v>
      </c>
      <c r="H9" s="3" t="s">
        <v>56</v>
      </c>
      <c r="M9" s="3" t="s">
        <v>50</v>
      </c>
      <c r="N9" s="3" t="s">
        <v>57</v>
      </c>
      <c r="O9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"/>
  <sheetViews>
    <sheetView workbookViewId="0" topLeftCell="A1"/>
  </sheetViews>
  <sheetFormatPr defaultColWidth="9.140625" defaultRowHeight="12.75"/>
  <cols>
    <col min="1" max="4" width="10.00390625" style="0" customWidth="1"/>
    <col min="5" max="5" width="11.00390625" style="0" customWidth="1"/>
    <col min="6" max="7" width="10.00390625" style="0" customWidth="1"/>
    <col min="9" max="14" width="10.00390625" style="0" customWidth="1"/>
  </cols>
  <sheetData>
    <row r="1" spans="1:14" ht="12.75">
      <c r="A1" s="2" t="s">
        <v>58</v>
      </c>
      <c r="B1" s="2" t="s">
        <v>59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29</v>
      </c>
      <c r="I1" s="2" t="s">
        <v>65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35</v>
      </c>
    </row>
    <row r="2" spans="1:14" ht="12.75">
      <c r="A2" s="3"/>
      <c r="B2" s="3"/>
      <c r="C2" s="3"/>
      <c r="D2" s="3" t="s">
        <v>70</v>
      </c>
      <c r="E2" s="3" t="s">
        <v>16</v>
      </c>
      <c r="F2" s="3" t="s">
        <v>40</v>
      </c>
      <c r="G2" s="3" t="s">
        <v>41</v>
      </c>
      <c r="I2" s="3"/>
      <c r="J2" s="3"/>
      <c r="K2" s="3" t="s">
        <v>42</v>
      </c>
      <c r="L2" s="3" t="s">
        <v>43</v>
      </c>
      <c r="M2" s="3"/>
      <c r="N2" s="3"/>
    </row>
    <row r="3" spans="1:14" ht="12.75">
      <c r="A3" s="3"/>
      <c r="B3" s="3"/>
      <c r="C3" s="3"/>
      <c r="D3" s="3" t="s">
        <v>70</v>
      </c>
      <c r="E3" s="3" t="s">
        <v>16</v>
      </c>
      <c r="F3" s="3" t="s">
        <v>40</v>
      </c>
      <c r="G3" s="3" t="s">
        <v>44</v>
      </c>
      <c r="I3" s="3"/>
      <c r="J3" s="3"/>
      <c r="K3" s="3" t="s">
        <v>42</v>
      </c>
      <c r="L3" s="3" t="s">
        <v>45</v>
      </c>
      <c r="M3" s="3"/>
      <c r="N3" s="3"/>
    </row>
    <row r="4" spans="1:14" ht="12.75">
      <c r="A4" s="3"/>
      <c r="B4" s="3"/>
      <c r="C4" s="3"/>
      <c r="D4" s="3" t="s">
        <v>70</v>
      </c>
      <c r="E4" s="3" t="s">
        <v>16</v>
      </c>
      <c r="F4" s="3" t="s">
        <v>40</v>
      </c>
      <c r="G4" s="3" t="s">
        <v>46</v>
      </c>
      <c r="I4" s="3"/>
      <c r="J4" s="3"/>
      <c r="K4" s="3" t="s">
        <v>42</v>
      </c>
      <c r="L4" s="3" t="s">
        <v>47</v>
      </c>
      <c r="M4" s="3"/>
      <c r="N4" s="3"/>
    </row>
    <row r="5" spans="1:14" ht="12.75">
      <c r="A5" s="3"/>
      <c r="B5" s="3"/>
      <c r="C5" s="3"/>
      <c r="D5" s="3" t="s">
        <v>70</v>
      </c>
      <c r="E5" s="3" t="s">
        <v>16</v>
      </c>
      <c r="F5" s="3" t="s">
        <v>48</v>
      </c>
      <c r="G5" s="3" t="s">
        <v>49</v>
      </c>
      <c r="I5" s="3"/>
      <c r="J5" s="3"/>
      <c r="K5" s="3" t="s">
        <v>50</v>
      </c>
      <c r="L5" s="3" t="s">
        <v>51</v>
      </c>
      <c r="M5" s="3"/>
      <c r="N5" s="3"/>
    </row>
    <row r="6" spans="1:14" ht="12.75">
      <c r="A6" s="3"/>
      <c r="B6" s="3"/>
      <c r="C6" s="3"/>
      <c r="D6" s="3" t="s">
        <v>70</v>
      </c>
      <c r="E6" s="3" t="s">
        <v>16</v>
      </c>
      <c r="F6" s="3" t="s">
        <v>48</v>
      </c>
      <c r="G6" s="3" t="s">
        <v>52</v>
      </c>
      <c r="I6" s="3"/>
      <c r="J6" s="3"/>
      <c r="K6" s="3" t="s">
        <v>50</v>
      </c>
      <c r="L6" s="3" t="s">
        <v>53</v>
      </c>
      <c r="M6" s="3"/>
      <c r="N6" s="3"/>
    </row>
    <row r="7" spans="1:14" ht="12.75">
      <c r="A7" s="3"/>
      <c r="B7" s="3"/>
      <c r="C7" s="3"/>
      <c r="D7" s="3" t="s">
        <v>70</v>
      </c>
      <c r="E7" s="3" t="s">
        <v>16</v>
      </c>
      <c r="F7" s="3" t="s">
        <v>48</v>
      </c>
      <c r="G7" s="3" t="s">
        <v>54</v>
      </c>
      <c r="I7" s="3"/>
      <c r="J7" s="3"/>
      <c r="K7" s="3" t="s">
        <v>50</v>
      </c>
      <c r="L7" s="3" t="s">
        <v>55</v>
      </c>
      <c r="M7" s="3"/>
      <c r="N7" s="3"/>
    </row>
    <row r="8" spans="1:14" ht="12.75">
      <c r="A8" s="3"/>
      <c r="B8" s="3"/>
      <c r="C8" s="3"/>
      <c r="D8" s="3" t="s">
        <v>70</v>
      </c>
      <c r="E8" s="3" t="s">
        <v>16</v>
      </c>
      <c r="F8" s="3" t="s">
        <v>48</v>
      </c>
      <c r="G8" s="3" t="s">
        <v>56</v>
      </c>
      <c r="I8" s="3"/>
      <c r="J8" s="3"/>
      <c r="K8" s="3" t="s">
        <v>50</v>
      </c>
      <c r="L8" s="3" t="s">
        <v>57</v>
      </c>
      <c r="M8" s="3"/>
      <c r="N8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71</v>
      </c>
      <c r="B1" s="3" t="s">
        <v>72</v>
      </c>
    </row>
    <row r="2" spans="1:2" ht="12.75">
      <c r="A2" s="3" t="s">
        <v>73</v>
      </c>
      <c r="B2" s="3" t="s">
        <v>74</v>
      </c>
    </row>
    <row r="3" spans="1:2" ht="12.75">
      <c r="A3" s="3" t="s">
        <v>75</v>
      </c>
      <c r="B3" s="3" t="s">
        <v>76</v>
      </c>
    </row>
    <row r="4" spans="1:2" ht="12.75">
      <c r="A4" s="3" t="s">
        <v>77</v>
      </c>
      <c r="B4" s="3" t="s">
        <v>78</v>
      </c>
    </row>
    <row r="5" spans="1:2" ht="12.75">
      <c r="A5" s="3" t="s">
        <v>79</v>
      </c>
      <c r="B5" s="3" t="s">
        <v>80</v>
      </c>
    </row>
    <row r="6" spans="1:2" ht="12.75">
      <c r="A6" s="3" t="s">
        <v>81</v>
      </c>
      <c r="B6" s="3" t="s">
        <v>82</v>
      </c>
    </row>
    <row r="7" spans="1:2" ht="12.75">
      <c r="A7" s="3" t="s">
        <v>83</v>
      </c>
      <c r="B7" s="3" t="s">
        <v>84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85</v>
      </c>
      <c r="B1" s="3" t="s">
        <v>92</v>
      </c>
    </row>
    <row r="2" spans="1:2" ht="12.75">
      <c r="A2" s="3" t="s">
        <v>86</v>
      </c>
      <c r="B2" s="3" t="s">
        <v>80</v>
      </c>
    </row>
    <row r="3" spans="1:2" ht="12.75">
      <c r="A3" s="3" t="s">
        <v>87</v>
      </c>
      <c r="B3" s="3" t="s">
        <v>93</v>
      </c>
    </row>
    <row r="4" spans="1:2" ht="12.75">
      <c r="A4" s="3" t="s">
        <v>88</v>
      </c>
      <c r="B4" s="3" t="s">
        <v>93</v>
      </c>
    </row>
    <row r="5" spans="1:2" ht="12.75">
      <c r="A5" s="3" t="s">
        <v>89</v>
      </c>
      <c r="B5" s="3">
        <f>HYPERLINK("https://d-controls.oss-cn-hangzhou.aliyuncs.com/image/png/20231215/1702628986774_%E6%8E%A7%E5%88%B6.png","截图1-点击在浏览器中打开")</f>
      </c>
    </row>
    <row r="6" spans="1:2" ht="12.75">
      <c r="A6" s="3" t="s">
        <v>90</v>
      </c>
      <c r="B6" s="3" t="s">
        <v>95</v>
      </c>
    </row>
    <row r="7" spans="1:2" ht="12.75">
      <c r="A7" s="3" t="s">
        <v>88</v>
      </c>
      <c r="B7" s="3" t="s">
        <v>94</v>
      </c>
    </row>
    <row r="8" spans="1:2" ht="12.75">
      <c r="A8" s="3" t="s">
        <v>91</v>
      </c>
      <c r="B8" s="3" t="s">
        <v>95</v>
      </c>
    </row>
    <row r="9" spans="1:2" ht="12.75">
      <c r="A9" s="3" t="s">
        <v>89</v>
      </c>
      <c r="B9" s="3">
        <f>HYPERLINK("https://d-controls.oss-cn-hangzhou.aliyuncs.com/image/png/20231215/1702628991168_%E6%9F%A5%E8%AF%A2.png","截图1-点击在浏览器中打开")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96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85</v>
      </c>
      <c r="B1" s="3" t="s">
        <v>97</v>
      </c>
    </row>
    <row r="2" spans="1:2" ht="12.75">
      <c r="A2" s="3" t="s">
        <v>86</v>
      </c>
      <c r="B2" s="3" t="s">
        <v>80</v>
      </c>
    </row>
    <row r="3" spans="1:2" ht="12.75">
      <c r="A3" s="3" t="s">
        <v>87</v>
      </c>
      <c r="B3" s="3" t="s">
        <v>98</v>
      </c>
    </row>
    <row r="4" spans="1:2" ht="12.75">
      <c r="A4" s="3" t="s">
        <v>88</v>
      </c>
      <c r="B4" s="3" t="s">
        <v>98</v>
      </c>
    </row>
    <row r="5" spans="1:2" ht="12.75">
      <c r="A5" s="3" t="s">
        <v>89</v>
      </c>
      <c r="B5" s="3">
        <f>HYPERLINK("https://d-controls.oss-cn-hangzhou.aliyuncs.com/image/png/20231215/1702629005039_%E6%8E%A7%E5%88%B6.png","截图1-点击在浏览器中打开")</f>
      </c>
    </row>
    <row r="6" spans="1:2" ht="12.75">
      <c r="A6" s="3" t="s">
        <v>90</v>
      </c>
      <c r="B6" s="3" t="s">
        <v>99</v>
      </c>
    </row>
    <row r="7" spans="1:2" ht="12.75">
      <c r="A7" s="3" t="s">
        <v>88</v>
      </c>
      <c r="B7" s="3" t="s">
        <v>99</v>
      </c>
    </row>
    <row r="8" spans="1:2" ht="12.75">
      <c r="A8" s="3" t="s">
        <v>91</v>
      </c>
      <c r="B8" s="3" t="s">
        <v>99</v>
      </c>
    </row>
    <row r="9" spans="1:2" ht="12.75">
      <c r="A9" s="3" t="s">
        <v>89</v>
      </c>
      <c r="B9" s="3">
        <f>HYPERLINK("https://d-controls.oss-cn-hangzhou.aliyuncs.com/image/png/20231215/1702629007932_%E6%9F%A5%E8%AF%A2.png","截图1-点击在浏览器中打开")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96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